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DMINISTRACAO\COMISSÃO DE LICITAÇÃO\Licitação 2024\Pregão Eletrônico\PE 000 - Serviço de Transporte\"/>
    </mc:Choice>
  </mc:AlternateContent>
  <bookViews>
    <workbookView xWindow="0" yWindow="0" windowWidth="28800" windowHeight="11835"/>
  </bookViews>
  <sheets>
    <sheet name="ANEX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4" l="1"/>
  <c r="F66" i="4"/>
  <c r="F67" i="4"/>
  <c r="F68" i="4"/>
  <c r="F69" i="4"/>
  <c r="F70" i="4"/>
  <c r="F71" i="4"/>
  <c r="F72" i="4"/>
  <c r="F73" i="4"/>
  <c r="F74" i="4"/>
  <c r="F75" i="4"/>
  <c r="F76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38" i="4" l="1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 l="1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E77" i="4" l="1"/>
</calcChain>
</file>

<file path=xl/sharedStrings.xml><?xml version="1.0" encoding="utf-8"?>
<sst xmlns="http://schemas.openxmlformats.org/spreadsheetml/2006/main" count="223" uniqueCount="152">
  <si>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</si>
  <si>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</si>
  <si>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</si>
  <si>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</si>
  <si>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</si>
  <si>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</si>
  <si>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</si>
  <si>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</si>
  <si>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</si>
  <si>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</si>
  <si>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</si>
  <si>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</si>
  <si>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</si>
  <si>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</si>
  <si>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</si>
  <si>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</si>
  <si>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</si>
  <si>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</si>
  <si>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</si>
  <si>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</si>
  <si>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ITEM</t>
  </si>
  <si>
    <t>QUANT</t>
  </si>
  <si>
    <t>UNID</t>
  </si>
  <si>
    <t xml:space="preserve">DESCRIÇÃO </t>
  </si>
  <si>
    <t xml:space="preserve">VALOR UNITÁRIO MÁXIMO </t>
  </si>
  <si>
    <t>VALOR TOTAL MÁXIMO</t>
  </si>
  <si>
    <t>TOTAL GERAL</t>
  </si>
  <si>
    <t>SERV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</si>
  <si>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</si>
  <si>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</si>
  <si>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</si>
  <si>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</si>
  <si>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</si>
  <si>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</si>
  <si>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</si>
  <si>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</si>
  <si>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</si>
  <si>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</si>
  <si>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</si>
  <si>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</si>
  <si>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</si>
  <si>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</si>
  <si>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</si>
  <si>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</si>
  <si>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</si>
  <si>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</si>
  <si>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</si>
  <si>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</si>
  <si>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</si>
  <si>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</si>
  <si>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</si>
  <si>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</si>
  <si>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</si>
  <si>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</si>
  <si>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</si>
  <si>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</si>
  <si>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</si>
  <si>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</si>
  <si>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</si>
  <si>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</si>
  <si>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</si>
  <si>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</si>
  <si>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</si>
  <si>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</si>
  <si>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</si>
  <si>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</si>
  <si>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</si>
  <si>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</si>
  <si>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</si>
  <si>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</si>
  <si>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</si>
  <si>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</si>
  <si>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</si>
  <si>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</si>
  <si>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</si>
  <si>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</si>
  <si>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</si>
  <si>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</si>
  <si>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</si>
  <si>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</si>
  <si>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Serviço de veículo tipo Ônibus, quarenta e cinco lugares, com motorista e ar condicionado, para deslocamento dos integrantes do Projeto Coral Renascer 3ª Idade para viagem a Caxambu/São Lourenço - MG /Trajeto: Piraí (Centro) - São Lourenço/MG (Centro) – Caxambu/MG (Centro) - São Lourenço/MG (Centro) – Caxambu/MG (Centro) – São Lourenço/MG (Centro) – Caxambu/MG (Centro) - São Lourenço/MG (Centro) - Piraí (Centro)</t>
  </si>
  <si>
    <t>Serviço de veículo tipo Ônibus, quarenta e cinco lugares, com motorista e ar condicionado, para deslocamento dos alunos de Rosa Machado, Ponte das Laranjeiras Enseada das garças e Santanésia do projeto de Musica para apresentação , na sede do município/Trajeto: Piraí (Centro) – Santanésia – Rosa Machado, Ponte das Laranjeiras, Enseada das garças - Piraí (Centro)</t>
  </si>
  <si>
    <t>Serviço de veículo tipo Ônibus, quarenta e cinco lugares, com motorista e ar condicionado para deslocamento dos alunos de Arrozal, Jaqueira, Varjão do projeto de Musica, para apresentação na sede do município/ Trajeto: Piraí (Centro) Varjão – Arrozal - Jaqueira_Piraí</t>
  </si>
  <si>
    <t>Serviço de veículo tipo Ônibus, quarenta e cinco lugares, com motorista e ar condicionado, para deslocamento dos integrantes do Projeto Coral Renascer 3ª Idade para apresentação em Encontro de Corais em Barra do Piraí / RJ / Trajeto: Piraí (Centro) – Barra do Piraí (Centro) Piraí (Centro)</t>
  </si>
  <si>
    <t>Serviço de veículo tipo Ônibus, quarenta e cinco lugares, com motorista e ar condicionado, para deslocamento dos integrantes da Banda de Musica Municipal para apresentação no Rio de Janeiro / Trajeto: Piraí (Centro) Rio de Janeiro (Centro) – Piraí (Centro)</t>
  </si>
  <si>
    <t>Serviço de veículo tipo Ônibus, quarenta e cinco lugares, com motorista e ar condicionado, para deslocamento de alunos do Projeto de teatro,para visita ao Teatro Municipal no Rio de Janeiro /Trajeto: Piraí (Centro) – Rio de Janeiro (Centro) Piraí (Centro)</t>
  </si>
  <si>
    <t>Serviço de veículo tipo Van, quinze lugares, com motorista e ar condicionado, para deslocamento de alunos do Projeto de teatro Visita ao SESC Barra Mansa Trajeto: Piraí (Centro) – Barra Mansa (Centro) Piraí (Centro)</t>
  </si>
  <si>
    <t>Serviço de veículo tipo Van, quinze lugares, com motorista e ar condicionado ,para Deslocamento de artistas grafiteiros para execução de Oficinas da Diversidade Cultural de Piraí no Município de Piraí Trajeto: Trajeto: Piraí (Centro) – Rio de Janeiro (Centro) Piraí (Centro)</t>
  </si>
  <si>
    <t>Serviço de veículo tipo Ônibus, quarenta e cinco lugares, com motorista e ar condicionado, para deslocamento dos alunos do projeto de Musica para visita técnica na Feira da Música Conecta+ Música &amp; Mercado Trajeto: Piraí (Centro) – São Paulo (Transamérica Expo Center) Piraí (Centro)</t>
  </si>
  <si>
    <t>Serviço de veículo tipo van, quinze lugares, com motorista e ar condicionado, para deslocamento de júri para degustação de pratos participantes do Concurso Gastronômico nas festividades do aniversário do município, na sede do município/Trajeto: Piraí (Centro) – Arrozal - Jaqueira-Caiçara - Enseada das Garças – Sanatório da Serra – Estrada dos Sabores - Piraí (Centro)</t>
  </si>
  <si>
    <t>Serviço de veículo tipo Ônibus, quarenta e cinco lugares, com motorista e ar condicionado para deslocamento dos integrantes do Grupo de Jongo de Arrozal para apresentação nas festividades do aniversario do Município na sede do município/ Trajeto: Piraí (Centro) – Arrozal – Piraí (Centro) – Arrozal –</t>
  </si>
  <si>
    <t>Serviço de veículo tipo Ônibus, quarenta e cinco lugares, com motorista e ar condicionado, para Deslocamento dos alunos de Rosa Machado, Ponte das Laranjeiras Enseada das Garças e Santanesia do projeto de Musica, para apresentação nas Festividades do aniversário do Município na sede do município. /Trajeto: Piraí (Centro) – Santanésia – Rosa Machado, Ponte das Laranjeiras Enseada das garças - Piraí (Centro) / Santanésia – Rosa Machado, Ponte das Laranjeiras Enseada das garças</t>
  </si>
  <si>
    <t>Serviço de veículo tipo van, quinze lugares, com motorista e ar condicionado, para Deslocamento dos alunos de Varjão- Arrozal- Jaqueira do projeto de Balé para apresentação nas Festividades do aniversário do Município, na sede do município /Trajeto :Piraí (Centro) – Varjão- Arrozal- Jaqueira – Piraí (Centro)/ Varjão- Arrozal- Jaqueira</t>
  </si>
  <si>
    <t>Serviço de veículo tipo van, quinze lugares, com motorista e ar condicionado, para Deslocamento dos alunos de Rosa Machado, e Santanésia do projeto de Balé para apresentação nas Festividades do aniversário do Município, na sede do município /Trajeto :Piraí (Centro) – Santanésia – Rosa Machado, - Piraí (Centro)– Rosa Machado – Santanésia</t>
  </si>
  <si>
    <t>Serviço de veículo tipo Ônibus, quarenta e cinco lugares, com motorista e ar condicionado, para deslocamento dos alunos de arrozal, Jaqueira, Varjão do projeto de música para apresentação nas festividades do município na sede do município/Trajeto: Piraí (Centro) Varjão – Arrozal - Jaqueira - Pirai(Centro)/ Varjão – Arrozal - jaqueira</t>
  </si>
  <si>
    <t>Serviço de veículo tipo Ônibus, quarenta e cinco lugares, com motorista e ar condicionado, para deslocamento dos alunos de arrozal, Jaqueira, Varjão do projeto de Teatro para apresentação nas festividades do município na sede do município/Trajeto: Piraí (Centro) Varjão – Arrozal - Jaqueira - Pirai(Centro)/ Varjão – Arrozal - jaqueira</t>
  </si>
  <si>
    <t>Serviço de veículo tipo Van com quinze lugares, com motorista e ar condicionado, para deslocamento dos alunos de Cacaria do projeto de Teatro para apresentação nas festividades do aniversário município na sede do município/Trajeto: Piraí (Centro) – Cacaria Piraí (Centro)- Cacaria</t>
  </si>
  <si>
    <t>Serviço de veículo tipo Ônibus, quarenta e cinco lugares, com motorista e ar condicionado, para deslocamento dos integrantes do Projeto Coral Renascer 3ª Idade para apresentação na cidade de Volta Redonda RJ / Trajeto: Piraí (Centro) – Volta Redonda – Piraí (Centro)</t>
  </si>
  <si>
    <t>Serviço de veículo tipo Ônibus, quarenta e cinco lugares, com motorista e ar condicionado, para deslocamento dos alunos de varjão, Arrozal, jaqueira do projeto de balé para apresentação no Festival de balé de Piraí na sede do município/ Trajeto: Piraí (Centro) – Varjão- Arrozal- Jaqueira – Piraí (Centro) Varjão- Arrozal- Jaqueira</t>
  </si>
  <si>
    <t>Serviço de veículo tipo Ônibus, quarenta e cinco lugares, com motorista e ar condicionado, para deslocamento dos alunos de rosa Machado e Santanésia do projeto de balé para apresentação no Festival de balé de Piraí na sede do município/ Trajeto: Piraí (Centro) – Santanésia – Rosa Machado, - Piraí (Centro) - Rosa Machado -Santanésia</t>
  </si>
  <si>
    <t>Serviço de veículo tipo Ônibus, quarenta e cinco lugares, com motorista e ar condicionado, para deslocamento dos alunos de Rosa Machado, Ponte das Laranjeiras Enseada das garças e Santanésia do projeto de Musica para apresentação no ato de natal , na sede do município/Trajeto: Piraí (Centro) – Ponte das laranjeiras – Enseada das garças-Rosa Machado - Santanésia - Piraí (Centro) - Ponte das laranjeiras – Enseada das garças - Rosa Machado - Santanésia</t>
  </si>
  <si>
    <t>Serviço de veículo tipo Ônibus, quarenta e cinco lugares, com motorista e ar condicionado, para deslocamento dos alunos de arrozal, Jaqueira, Varjão do projeto de Teatro para apresentação no ato de natal na sede do município/Trajeto: Piraí (Centro) Varjão – Arrozal - Jaqueira - Pirai(Centro)/ Varjão – Arrozal - jaqueira</t>
  </si>
  <si>
    <t>Serviço de veículo tipo Van com quinze lugares, com motorista e ar condicionado, para deslocamento dos alunos de Cacaria do projeto de Teatro para apresentação no ato de Natal município na sede do município/Trajeto: Piraí (Centro) – Cacaria Piraí (Centro)- Cacaria</t>
  </si>
  <si>
    <t>Serviço de veículo tipo Ônibus, quarenta e cinco lugares, com motorista e ar condicionado, para deslocamento dos integrantes de Grupos de Folia de Reis de Barra do Piraí para apresentação no encontro de folia de reis na Sede do Município /Trajeto: Piraí (Centro) – Barra do Piraí (Centro) Piraí (Centro) Barra do Piraí (Centro)</t>
  </si>
  <si>
    <t>Serviço de veículo tipo Van, quinze lugares, com motorista e ar condicionado, para deslocamento dos integrantes de Grupos de Folia de Reis de Barra do Piraí para apresentação no encontro de folia de reis na Sede do Município /Trajeto: Piraí (Centro) Barra do Piraí (Centro) Piraí (Centro ) Barra do Piraí (Centro)</t>
  </si>
  <si>
    <t>Serviço de veículo tipo Ônibus, quarenta e cinco lugares, com motorista e ar condicionado, para deslocamento dos integrantes do Projeto Coral Renascer 3ª Idade para apresentação na cidade de Conservatória RJ / Trajeto: Piraí (Centro) – Conservatória – Piraí (Centro)</t>
  </si>
  <si>
    <t>Serviço de veículo tipo Van, quinze lugares, com motorista e ar condicionado, para deslocamento dos Artesão do Condomínio da arte para exposição de artesanato no Rio de Janeiro / Trajeto: Piraí (Centro) –Rio de Janeiro (Centro) Piraí (Centro)</t>
  </si>
  <si>
    <t>Serviço de veículo tipo Ônibus, quarenta e cinco lugares, com motorista e ar condicionado, para deslocamento dos integrantes da Banda de Musica Santa Cecilia Arrozalense para apresentação / Trajeto: Piraí (Centro) Arrozal - Rio Preto MG (Centro) Arrozal Piraí (Centro)</t>
  </si>
  <si>
    <t>Serviço de veículo tipo Ônibus, quarenta e cinco lugares, com motorista e ar condicionado, para Deslocamento de funcionários das bibliotecas municipais para visita técnica na FLIP Paraty/Trajeto: Trajeto: Piraí (Centro) – Parati/RJ (Centro) Piraí (Centro)</t>
  </si>
  <si>
    <t>Serviço de veículo tipo Van com quinze lugares, com motorista e ar condicionado, para deslocamento dos alunos do projeto de Teatro e música para apresentação em Santanésia /Trajeto: Piraí (Centro) – Santanésia- Piraí (Centro)-</t>
  </si>
  <si>
    <t>Serviço de veículo tipo Ônibus, quarenta e cinco lugares, com motorista e ar condicionado, para deslocamento de artistas para apresentação na sede do Município de ´Pirai /Trajeto: Piraí (Centro) – Angra dos Reis (Centro) Piraí (Centro)</t>
  </si>
  <si>
    <t>Serviço de veículo tipo Ônibus, quarenta e cinco lugares, com motorista e ar condicionado, para deslocamento dos alunos de Rosa Machado, Ponte das Laranjeiras Enseada das garças e Santanésia do projeto de Musica para apresentação em Arrozal/Trajeto: Piraí (Centro) – Ponte das laranjeiras – Enseada das garças-Rosa Machado - Santanésia - Arrozal - Ponte das laranjeiras – Enseada das garças - Rosa Machado - Santanésia</t>
  </si>
  <si>
    <t>Serviço de veículo tipo Van, com quinze lugares com motorista e ar condicionado, para deslocamento de artistas para apresentação na sede do Município de ´Pirai /Trajeto: Piraí (Centro) – Rio de Janeiro (Centro) Piraí (Centro)</t>
  </si>
  <si>
    <t>Serviço de veículo tipo Van, com quinze lugares com motorista e ar condicionado, para deslocamento de artistas para apresentação em Arrozal /Trajeto: Piraí (Arrozal) Rio de Janeiro (Centro) Piraí (Arrozal) Rio de Janeiro (Centro)</t>
  </si>
  <si>
    <t>Serviço de veículo tipo Van, com quinze lugares com motorista e ar condicionado, para deslocamento de artistas para apresentação em Santanésiai /Trajeto: Piraí (Santanésia) Rio de Janeiro (Centro) Piraí (Santanésia) Rio de Janeiro (Centro)</t>
  </si>
  <si>
    <t>Serviço de veículo tipo Ônibus, quarenta e cinco lugares, com motorista e ar condicionado, para deslocamento dos integrantes da Banda de Musica Municipal para apresentação em barra do Piraí / Trajeto: Piraí (Centro) barra do Piraí (Centro) – Piraí (Centro)</t>
  </si>
  <si>
    <t>Serviço de veículo tipo Ônibus, quarenta e cinco lugares, com motorista e ar condicionado, para deslocamento dos integrantes do Grupo de jongo de arrozal para apresentação nas festividades de aniversario do município, na sede do município / Trajeto: Piraí (Centro) Arrozal (Centro) – Piraí (Centro)</t>
  </si>
  <si>
    <t>Serviço de veículo tipo Ônibus, quarenta e cinco lugares, com motorista e ar condicionado, para deslocamento dos integrantes do Grupo de jongo de Arrozal para apresentação no Afro Fest - Piraí/ Trajeto: Piraí (centro) Arrozal(Centro) – Piraí (centro)</t>
  </si>
  <si>
    <t>Serviço de veículo tipo Ônibus, quarenta e cinco lugares, com motorista e ar condicionado, para deslocamento dos integrantes do Grupo de jongo de Arrozal para apresentação no quilombo São José - Valença / Trajeto: Piraí (Arrozal) Valença(Centro) – Piraí (Arrozal)</t>
  </si>
  <si>
    <t>Serviço de veículo tipo Ônibus, quarenta e cinco lugares, com motorista e ar condicionado, para deslocamento dos integrantes da Banda de Musica Santa Cecilia Arrozalense para apresentação nas festividades do aniversário Município , na sede do município / Trajeto: Piraí (Centro) Arrozal Piraí (Centro)</t>
  </si>
  <si>
    <t>Serviço de veículo tipo Ônibus, quarenta e cinco lugares, com motorista e ar condicionado, para deslocamento dos artesãos do Condomínio das artes de para exposição de artesanato na Expo Rio Turismo / Trajeto: Piraí (Centro) Rio de Janeiro- Piraí(centro)</t>
  </si>
  <si>
    <t>Veículo tipo Van, com capacidade para quinze lugares, com ar condicionado, incluindo o motorista para transportar os alunos do projeto de Futsal Alto Rendimento, na Copa Rio Sul de Futsal, Volta Redonda. Rodoviária de Piraí / Volta Redonda / Rodoviaria de Piraí.</t>
  </si>
  <si>
    <t>Veículo tipo Van, com capacidade para quinze lugares, com ar condicionado, incluindo o motorista para transportar os alunos do projeto de Futsal Alto Rendimento, na Copa Rio Sul de Futsal, em Tres Rios - RJ. Rodoviária de Piraí / Tres Rios / Rodoviaria de Piraí.</t>
  </si>
  <si>
    <t>Veículo tipo Van, com capacidade para quinze lugares, com ar condicionado, incluindo o motorista para transportar os alunos do projeto de Futsal Alto Rendimento, na Copa Rio Sul de Futsal, em Itatiaia - RJ. Rodoviária de Piraí / Itatiaia / Rodoviaria de Piraí.</t>
  </si>
  <si>
    <t>Veículo tipo Van, com capacidade para quinze lugares, com ar condicionado, incluindo o motorista para transportar os alunos do projeto de Futsal Alto Rendimento, no Copa Rio Sul de Futsal, em Valença - RJ. Rodoviária de Piraí / Centro Valença / Rodoviaria de Piraí.</t>
  </si>
  <si>
    <t>Veículo tipo Van, com capacidade para quinze lugares, com ar condicionado, incluindo o motorista para transportar os alunos do projeto de Futsal Alto Rendimento, na Copa Rio Sul de Futsal, em Resende - RJ. Rodoviária de Piraí / Resende / Rodoviária de Piraí.</t>
  </si>
  <si>
    <t>Veículo tipo Van, com capacidade para quinze lugares, com ar condicionado, incluindo o motorista para transportar os alunos do projeto de Futsal Alto Rendimento na Copa Rio Sul de Futsal, em Quatis - RJ. Rodoviária de Piraí / Quatis / Rodoviaria de Piraí.</t>
  </si>
  <si>
    <t>Veículo tipo Van, com capacidade para quinze lugares, com ar condicionado, incluindo o motorista para transportar os alunos do projeto de Futsal Alto Rendimento, na Copa Rio Sul de Futsal, em Mendes - RJ. Rodoviária de Piraí / Mendes / Rodoviaria de Piraí.</t>
  </si>
  <si>
    <t>Veículo tipo Van, com capacidade para quinze lugares, com ar condicionado, incluindo o motorista para transportar os alunos do projeto de Futsal Alto Rendimento na Copa Rio Sul de Futsal, em Vassouras RJ. Rodoviária de Piraí / Vassouras / Rodoviária de Piraí.</t>
  </si>
  <si>
    <t>Veículo tipo Van, com capacidade para quinze lugares, com ar condicionado, incluindo o motorista, para transportar os alunos do projeto Futsal Alto Rendimento, no Campeonato Regional Sub 15/17 em Barra Mansa. Rodoviária de Piraí / Galeão - RJ / Rodoviária de Piraí.</t>
  </si>
  <si>
    <t>Veículo tipo ônibus, com capacidade para quarenta e cinco lugares, com ar condicionado, incluindo o motorista, para transportar os alunos do projeto de Futsal Alto Rendimento, no Campeonato Regional Sub 15/17 - Tres Rios. RJ Rodoviaria de Pirai/ Tres Rios/ Rodoviaria de Pirai.</t>
  </si>
  <si>
    <t>Veículo tipo Van, com capacidade para quinze lugares, com ar condicionado, incluindo o motorista, para transportar os alunos do projeto de Futsal Alto Rendimento no Campeonato Regional Sub 20/ Adulto em Vassouras - RJ.</t>
  </si>
  <si>
    <t>Veículo tipo Van, com capacidade para quinze lugares, com ar condicionado, incluindo o motorista para transportar os alunos do projeto de Futsal Alto Rendimento, no Campeonato Regional Sub 20/Adulto, Porto Real - RJ. Rodoviária de Piraí / Porto Real / Rodoviaria de Piraí.</t>
  </si>
  <si>
    <t>Veículo tipo ônibus, com capacidade para quarenta e cinco lugares, com ar condicionado, incluindo o motorista, para transportar os alunos do projeto Futsal Alto Rendimento, no Campeonato Regional Sub 15/17, em Valença RJ. Rodoviária de Piraí / Valença / Rodoviária de Piraí.</t>
  </si>
  <si>
    <t>Veículo tipo Van, com capacidade para quinze lugares, com ar condicionado, incluindo o motorista para transportar os alunos do projeto de Karatê, no Campeonato Brasileiro, São Paulo - SP. Rodoviária de Piraí / Sao Paulo - SP / Rodoviaria de Piraí.</t>
  </si>
  <si>
    <t>Veículo tipo ônibus, com capacidade para quarenta e cinco lugares, com ar condicionado, incluindo o motorista para transportar os alunos do projeto de Judô, Copa de Judo de Volta Redonda. Volta Redonda. Rodoviária de Piraí / Volta Redonda/ Rodoviária de Piraí.</t>
  </si>
  <si>
    <t>Veículo tipo ônibus, com capacidade para quarenta e cinco lugares, com ar condicionado, incluindo o motorista para transportar os alunos do projeto Judo na Copa de Judo de São Paulo. Rodoviária de pirai/ São Paulo / Rodoviária de Pirai.</t>
  </si>
  <si>
    <t>Veículo tipo ônibus, com capacidade para quarenta e cinco lugares, com ar condicionado, incluindo o motorista, para transportar os alunos do projeto Judo na Copa Judo de Resende - Resende - RJ. Rodoviária de Pirai / Resende / Rodoviária de Pirai.</t>
  </si>
  <si>
    <t>Veículo tipo Van, com capacidade para quinze lugares, com ar condicionado, incluindo o motorista para transportar os alunos do projeto de Ginástica de Trampolim, no Torneio Estadual, Rio de Janeiro - RJ. Rodoviária de Piraí / Rio de Janeiro / Rodoviária de Piraí.</t>
  </si>
  <si>
    <t>Veículo tipo Van, com capacidade para quinze lugares, com ar condicionado, incluindo o motorista para transportar os alunos do projeto de Ginastica de Trampolim, no Campeonato Estadual, Rio de Janeiro - RJ. Rodoviária de Piraí / Rio de Janeiro / Rodoviária de Piraí.</t>
  </si>
  <si>
    <t>Veículo tipo ônibus, com capacidade para quarenta e cinco lugares, com ar condicionado, incluindo o motorista, para transportar os alunos do projeto de Ginástica de Trampolim, no Torneio Nacional, Galeão - Rio de Janeiro - RJ. Rodoviária de Piraí / Galeão - Rio de Janeiro / Rodoviária de Piraí.</t>
  </si>
  <si>
    <t>Veículo tipo ônibus, com capacidade para quarenta e cinco lugares, com ar condicionado, incluindo o motorista, para transportar os alunos do projeto "3ª Idade em Atividade", na Confraternização de encerramento do ano em Paulo de Frontin. Rodoviária de Pirai / Paulo de Frontin / Rodoviária de Pirai.</t>
  </si>
  <si>
    <t>Veículo tipo ônibus, com capacidade para quarenta e cinco lugares, com ar condicionado, incluindo o motorista, para transportar os alunos do projeto "3ª Idade em Atividade", na Intercambio de polos. Bairros de Pirai. Ida e Volta. Varjao/ Arrozal/ Jaqueira/ Vale Verde/ Santanesia com destino ao Ciep - Bairro Casa Amarela.</t>
  </si>
  <si>
    <t>Veículo tipo ônibus, com capacidade para quarenta e cinco lugares, com ar condicionado, incluindo o motorista, para transportar os alunos do projeto "3ª Idade em Atividade", no Desfile Civico. Bairros de Pirai. Ida e Volta. Varjao/ Arrozal/ Jaqueira/ Vale Verde/ Santanesia com destino ao Ciep - Bairro Casa Amarela.</t>
  </si>
  <si>
    <t>Veículo tipo ônibus, com capacidade para quarenta e cinco lugares, com ar condicionado, incluindo o motorista, para transportar os alunos do projeto "3ª Idade em Atividade", na confraternização de polos. Bairros de Pirai. Ida e Volta. Varjao/ Arrozal/ Jaqueira/ Vale Verde/ Santanesia com destino ao Centro - Pirai RJ.</t>
  </si>
  <si>
    <t>Veículo tipo ônibus, com capacidade para quarenta e cinco lugares, com ar condicionado, incluindo o motorista, para transportar os alunos do projeto Iniciaçao Esportiva, na Intercambio de polos. Bairros de Pirai. Ida e Volta. Varjao/ Arrozal/ Jaqueira/ Vale Verde/ Santanesia com destino ao Centro de Eventos - Bairro Casa Amarela.</t>
  </si>
  <si>
    <t>Veículo tipo ônibus, com capacidade para quarenta e cinco lugares, com ar condicionado, incluindo o motorista, para transportar os alunos do projeto Iniciação Esportiva, na Copa Integração - 1º semestre. Bairros de Pirai. Ida e Volta. Varjao/ Arrozal/ Jaqueira/ Vale Verde/ Santanesia com destino ao Ciep - Bairro Casa Amarela.</t>
  </si>
  <si>
    <t>Veículo tipo ônibus, com capacidade para quarenta e cinco lugares, com ar condicionado, incluindo o motorista, para transportar os alunos do projeto Iniciaçao Esportiva na Copa Integraçao 1º Semestre - Bairros de Pirai - RJ. Ida e volta. Cacaria, Cruzeiro, Rosa Machado com destino ao Centro de Eventos.</t>
  </si>
  <si>
    <t>Veículo tipo ônibus, com capacidade para quarenta e cinco lugares, com ar condicionado, incluindo o motorista, para transportar os alunos do projeto Iniciação Esportiva, Copa integração segundo semestre. Bairros de Pirai. Ida e Volta. Cacaria, Cruzeiro, Rosa Machado com destino ao Centro de eventos.</t>
  </si>
  <si>
    <t>Veículo tipo ônibus, com capacidade para quarenta e cinco lugares, com ar condicionado, incluindo o motorista, para transportar os alunos do projeto Iniciaçao Esportiva, na Copa Integração 2º semestre. Bairros de Pirai. Ida e Volta. Varjao/ Arrozal/ Jaqueira/ Vale Verde/ Santanesia com destino ao Centro de Eventos - Bairro Casa Amarela.</t>
  </si>
  <si>
    <t>Veículo tipo ônibus, com capacidade para quarenta e cinco lugares, com ar condicionado, incluindo o motorista, para transportar os alunos do projeto Iniciação Esportiva, na Comemoração ao dia das crianças. Bairros de Pirai. Ida e Volta. Varjao/ Arrozal/ Jaqueira/ Vale Verde/ Santanesia com destino ao Centro de Eventos - Bairro Casa Amarela.</t>
  </si>
  <si>
    <t>Veículo tipo Van, com capacidade para quinze lugares, com ar condicionado, incluindo o motorista para transportar os alunos do projeto de Futsal Alto Rendimento, no Campeonato Estadual - Rio de Janeiro -RJ. Rodoviária de Piraí / Rio de Janeiro / Rodoviaria de Piraí.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</si>
</sst>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4" fontId="0" fillId="0" borderId="5" xfId="0" applyNumberForma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4" xfId="0" quotePrefix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7" xfId="0" quotePrefix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8"/>
  <sheetViews>
    <sheetView tabSelected="1" workbookViewId="0">
      <selection activeCell="N6" sqref="N6"/>
    </sheetView>
  </sheetViews>
  <sheetFormatPr defaultRowHeight="15" x14ac:dyDescent="0.25"/>
  <cols>
    <col min="1" max="1" width="8.5703125" customWidth="1"/>
    <col min="2" max="2" width="8.140625" customWidth="1"/>
    <col min="3" max="3" width="7.7109375" customWidth="1"/>
    <col min="4" max="4" width="48.140625" customWidth="1"/>
    <col min="5" max="5" width="13" customWidth="1"/>
    <col min="6" max="6" width="12.5703125" customWidth="1"/>
  </cols>
  <sheetData>
    <row r="3" spans="1:6" ht="15.75" thickBot="1" x14ac:dyDescent="0.3"/>
    <row r="4" spans="1:6" ht="39" thickTop="1" x14ac:dyDescent="0.25">
      <c r="A4" s="1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3" t="s">
        <v>25</v>
      </c>
    </row>
    <row r="5" spans="1:6" ht="135" x14ac:dyDescent="0.25">
      <c r="A5" s="13" t="s">
        <v>0</v>
      </c>
      <c r="B5" s="14">
        <v>1</v>
      </c>
      <c r="C5" s="14" t="s">
        <v>27</v>
      </c>
      <c r="D5" s="7" t="s">
        <v>80</v>
      </c>
      <c r="E5" s="9">
        <v>13809.3</v>
      </c>
      <c r="F5" s="10">
        <f t="shared" ref="F5:F24" si="0">(B5*E5)</f>
        <v>13809.3</v>
      </c>
    </row>
    <row r="6" spans="1:6" ht="120" x14ac:dyDescent="0.25">
      <c r="A6" s="13" t="s">
        <v>1</v>
      </c>
      <c r="B6" s="14">
        <v>1</v>
      </c>
      <c r="C6" s="14" t="s">
        <v>27</v>
      </c>
      <c r="D6" s="7" t="s">
        <v>81</v>
      </c>
      <c r="E6" s="9">
        <v>2790.83</v>
      </c>
      <c r="F6" s="10">
        <f t="shared" si="0"/>
        <v>2790.83</v>
      </c>
    </row>
    <row r="7" spans="1:6" ht="90" x14ac:dyDescent="0.25">
      <c r="A7" s="13" t="s">
        <v>2</v>
      </c>
      <c r="B7" s="14">
        <v>1</v>
      </c>
      <c r="C7" s="14" t="s">
        <v>27</v>
      </c>
      <c r="D7" s="7" t="s">
        <v>82</v>
      </c>
      <c r="E7" s="9">
        <v>2647.3</v>
      </c>
      <c r="F7" s="10">
        <f t="shared" si="0"/>
        <v>2647.3</v>
      </c>
    </row>
    <row r="8" spans="1:6" ht="90" x14ac:dyDescent="0.25">
      <c r="A8" s="13" t="s">
        <v>3</v>
      </c>
      <c r="B8" s="14">
        <v>1</v>
      </c>
      <c r="C8" s="14" t="s">
        <v>27</v>
      </c>
      <c r="D8" s="7" t="s">
        <v>83</v>
      </c>
      <c r="E8" s="9">
        <v>3298.25</v>
      </c>
      <c r="F8" s="10">
        <f t="shared" si="0"/>
        <v>3298.25</v>
      </c>
    </row>
    <row r="9" spans="1:6" ht="90" x14ac:dyDescent="0.25">
      <c r="A9" s="13" t="s">
        <v>4</v>
      </c>
      <c r="B9" s="14">
        <v>2</v>
      </c>
      <c r="C9" s="14" t="s">
        <v>27</v>
      </c>
      <c r="D9" s="7" t="s">
        <v>84</v>
      </c>
      <c r="E9" s="9">
        <v>3401.66</v>
      </c>
      <c r="F9" s="10">
        <f t="shared" si="0"/>
        <v>6803.32</v>
      </c>
    </row>
    <row r="10" spans="1:6" ht="90" x14ac:dyDescent="0.25">
      <c r="A10" s="13" t="s">
        <v>5</v>
      </c>
      <c r="B10" s="14">
        <v>5</v>
      </c>
      <c r="C10" s="14" t="s">
        <v>27</v>
      </c>
      <c r="D10" s="7" t="s">
        <v>85</v>
      </c>
      <c r="E10" s="9">
        <v>3401.66</v>
      </c>
      <c r="F10" s="10">
        <f t="shared" si="0"/>
        <v>17008.3</v>
      </c>
    </row>
    <row r="11" spans="1:6" ht="75" x14ac:dyDescent="0.25">
      <c r="A11" s="13" t="s">
        <v>6</v>
      </c>
      <c r="B11" s="14">
        <v>4</v>
      </c>
      <c r="C11" s="14" t="s">
        <v>27</v>
      </c>
      <c r="D11" s="7" t="s">
        <v>86</v>
      </c>
      <c r="E11" s="9">
        <v>2355</v>
      </c>
      <c r="F11" s="10">
        <f t="shared" si="0"/>
        <v>9420</v>
      </c>
    </row>
    <row r="12" spans="1:6" ht="90" x14ac:dyDescent="0.25">
      <c r="A12" s="13" t="s">
        <v>7</v>
      </c>
      <c r="B12" s="14">
        <v>3</v>
      </c>
      <c r="C12" s="14" t="s">
        <v>27</v>
      </c>
      <c r="D12" s="7" t="s">
        <v>87</v>
      </c>
      <c r="E12" s="9">
        <v>2512</v>
      </c>
      <c r="F12" s="10">
        <f t="shared" si="0"/>
        <v>7536</v>
      </c>
    </row>
    <row r="13" spans="1:6" ht="90" x14ac:dyDescent="0.25">
      <c r="A13" s="13" t="s">
        <v>8</v>
      </c>
      <c r="B13" s="14">
        <v>2</v>
      </c>
      <c r="C13" s="14" t="s">
        <v>27</v>
      </c>
      <c r="D13" s="7" t="s">
        <v>88</v>
      </c>
      <c r="E13" s="9">
        <v>11513.33</v>
      </c>
      <c r="F13" s="10">
        <f t="shared" si="0"/>
        <v>23026.66</v>
      </c>
    </row>
    <row r="14" spans="1:6" ht="90" x14ac:dyDescent="0.25">
      <c r="A14" s="13" t="s">
        <v>9</v>
      </c>
      <c r="B14" s="14">
        <v>1</v>
      </c>
      <c r="C14" s="14" t="s">
        <v>27</v>
      </c>
      <c r="D14" s="7" t="s">
        <v>121</v>
      </c>
      <c r="E14" s="9">
        <v>1742.5</v>
      </c>
      <c r="F14" s="10">
        <f t="shared" si="0"/>
        <v>1742.5</v>
      </c>
    </row>
    <row r="15" spans="1:6" ht="90" x14ac:dyDescent="0.25">
      <c r="A15" s="13" t="s">
        <v>10</v>
      </c>
      <c r="B15" s="14">
        <v>1</v>
      </c>
      <c r="C15" s="14" t="s">
        <v>27</v>
      </c>
      <c r="D15" s="7" t="s">
        <v>122</v>
      </c>
      <c r="E15" s="9">
        <v>2654.75</v>
      </c>
      <c r="F15" s="10">
        <f t="shared" si="0"/>
        <v>2654.75</v>
      </c>
    </row>
    <row r="16" spans="1:6" ht="75" x14ac:dyDescent="0.25">
      <c r="A16" s="13" t="s">
        <v>11</v>
      </c>
      <c r="B16" s="14">
        <v>1</v>
      </c>
      <c r="C16" s="14" t="s">
        <v>27</v>
      </c>
      <c r="D16" s="7" t="s">
        <v>123</v>
      </c>
      <c r="E16" s="9">
        <v>2098.17</v>
      </c>
      <c r="F16" s="10">
        <f t="shared" si="0"/>
        <v>2098.17</v>
      </c>
    </row>
    <row r="17" spans="1:6" ht="90" x14ac:dyDescent="0.25">
      <c r="A17" s="13" t="s">
        <v>12</v>
      </c>
      <c r="B17" s="14">
        <v>1</v>
      </c>
      <c r="C17" s="14" t="s">
        <v>27</v>
      </c>
      <c r="D17" s="7" t="s">
        <v>124</v>
      </c>
      <c r="E17" s="9">
        <v>1980</v>
      </c>
      <c r="F17" s="10">
        <f t="shared" si="0"/>
        <v>1980</v>
      </c>
    </row>
    <row r="18" spans="1:6" ht="90" x14ac:dyDescent="0.25">
      <c r="A18" s="13" t="s">
        <v>13</v>
      </c>
      <c r="B18" s="14">
        <v>1</v>
      </c>
      <c r="C18" s="14" t="s">
        <v>27</v>
      </c>
      <c r="D18" s="7" t="s">
        <v>125</v>
      </c>
      <c r="E18" s="9">
        <v>2029.5</v>
      </c>
      <c r="F18" s="10">
        <f t="shared" si="0"/>
        <v>2029.5</v>
      </c>
    </row>
    <row r="19" spans="1:6" ht="75" x14ac:dyDescent="0.25">
      <c r="A19" s="13" t="s">
        <v>14</v>
      </c>
      <c r="B19" s="14">
        <v>1</v>
      </c>
      <c r="C19" s="14" t="s">
        <v>27</v>
      </c>
      <c r="D19" s="7" t="s">
        <v>126</v>
      </c>
      <c r="E19" s="9">
        <v>2029.5</v>
      </c>
      <c r="F19" s="10">
        <f t="shared" si="0"/>
        <v>2029.5</v>
      </c>
    </row>
    <row r="20" spans="1:6" ht="90" x14ac:dyDescent="0.25">
      <c r="A20" s="13" t="s">
        <v>15</v>
      </c>
      <c r="B20" s="14">
        <v>1</v>
      </c>
      <c r="C20" s="14" t="s">
        <v>27</v>
      </c>
      <c r="D20" s="7" t="s">
        <v>127</v>
      </c>
      <c r="E20" s="9">
        <v>1732.25</v>
      </c>
      <c r="F20" s="10">
        <f t="shared" si="0"/>
        <v>1732.25</v>
      </c>
    </row>
    <row r="21" spans="1:6" ht="90" x14ac:dyDescent="0.25">
      <c r="A21" s="13" t="s">
        <v>16</v>
      </c>
      <c r="B21" s="14">
        <v>1</v>
      </c>
      <c r="C21" s="14" t="s">
        <v>27</v>
      </c>
      <c r="D21" s="7" t="s">
        <v>128</v>
      </c>
      <c r="E21" s="9">
        <v>2152.5</v>
      </c>
      <c r="F21" s="10">
        <f t="shared" si="0"/>
        <v>2152.5</v>
      </c>
    </row>
    <row r="22" spans="1:6" ht="90" x14ac:dyDescent="0.25">
      <c r="A22" s="13" t="s">
        <v>17</v>
      </c>
      <c r="B22" s="14">
        <v>4</v>
      </c>
      <c r="C22" s="14" t="s">
        <v>27</v>
      </c>
      <c r="D22" s="7" t="s">
        <v>129</v>
      </c>
      <c r="E22" s="9">
        <v>2306.25</v>
      </c>
      <c r="F22" s="10">
        <f t="shared" si="0"/>
        <v>9225</v>
      </c>
    </row>
    <row r="23" spans="1:6" ht="120" x14ac:dyDescent="0.25">
      <c r="A23" s="13" t="s">
        <v>18</v>
      </c>
      <c r="B23" s="14">
        <v>3</v>
      </c>
      <c r="C23" s="14" t="s">
        <v>27</v>
      </c>
      <c r="D23" s="7" t="s">
        <v>89</v>
      </c>
      <c r="E23" s="9">
        <v>2037.23</v>
      </c>
      <c r="F23" s="10">
        <f t="shared" si="0"/>
        <v>6111.6900000000005</v>
      </c>
    </row>
    <row r="24" spans="1:6" ht="105" x14ac:dyDescent="0.25">
      <c r="A24" s="13" t="s">
        <v>19</v>
      </c>
      <c r="B24" s="14">
        <v>2</v>
      </c>
      <c r="C24" s="14" t="s">
        <v>27</v>
      </c>
      <c r="D24" s="7" t="s">
        <v>90</v>
      </c>
      <c r="E24" s="9">
        <v>2410.2399999999998</v>
      </c>
      <c r="F24" s="10">
        <f t="shared" si="0"/>
        <v>4820.4799999999996</v>
      </c>
    </row>
    <row r="25" spans="1:6" ht="150" x14ac:dyDescent="0.25">
      <c r="A25" s="13" t="s">
        <v>28</v>
      </c>
      <c r="B25" s="14">
        <v>2</v>
      </c>
      <c r="C25" s="14" t="s">
        <v>27</v>
      </c>
      <c r="D25" s="7" t="s">
        <v>91</v>
      </c>
      <c r="E25" s="9">
        <v>2784.16</v>
      </c>
      <c r="F25" s="10">
        <f>(B25*E25)</f>
        <v>5568.32</v>
      </c>
    </row>
    <row r="26" spans="1:6" ht="105" x14ac:dyDescent="0.25">
      <c r="A26" s="13" t="s">
        <v>29</v>
      </c>
      <c r="B26" s="14">
        <v>2</v>
      </c>
      <c r="C26" s="14" t="s">
        <v>27</v>
      </c>
      <c r="D26" s="7" t="s">
        <v>92</v>
      </c>
      <c r="E26" s="9">
        <v>1649.19</v>
      </c>
      <c r="F26" s="10">
        <f t="shared" ref="F26:F76" si="1">(B26*E26)</f>
        <v>3298.38</v>
      </c>
    </row>
    <row r="27" spans="1:6" ht="120" x14ac:dyDescent="0.25">
      <c r="A27" s="13" t="s">
        <v>30</v>
      </c>
      <c r="B27" s="14">
        <v>2</v>
      </c>
      <c r="C27" s="14" t="s">
        <v>27</v>
      </c>
      <c r="D27" s="7" t="s">
        <v>93</v>
      </c>
      <c r="E27" s="9">
        <v>2037.23</v>
      </c>
      <c r="F27" s="10">
        <f t="shared" si="1"/>
        <v>4074.46</v>
      </c>
    </row>
    <row r="28" spans="1:6" ht="105" x14ac:dyDescent="0.25">
      <c r="A28" s="13" t="s">
        <v>31</v>
      </c>
      <c r="B28" s="14">
        <v>2</v>
      </c>
      <c r="C28" s="14" t="s">
        <v>27</v>
      </c>
      <c r="D28" s="7" t="s">
        <v>94</v>
      </c>
      <c r="E28" s="9">
        <v>2663.97</v>
      </c>
      <c r="F28" s="10">
        <f t="shared" si="1"/>
        <v>5327.94</v>
      </c>
    </row>
    <row r="29" spans="1:6" ht="105" x14ac:dyDescent="0.25">
      <c r="A29" s="13" t="s">
        <v>32</v>
      </c>
      <c r="B29" s="14">
        <v>2</v>
      </c>
      <c r="C29" s="14" t="s">
        <v>27</v>
      </c>
      <c r="D29" s="7" t="s">
        <v>95</v>
      </c>
      <c r="E29" s="9">
        <v>2663.97</v>
      </c>
      <c r="F29" s="10">
        <f t="shared" si="1"/>
        <v>5327.94</v>
      </c>
    </row>
    <row r="30" spans="1:6" ht="90" x14ac:dyDescent="0.25">
      <c r="A30" s="13" t="s">
        <v>33</v>
      </c>
      <c r="B30" s="14">
        <v>2</v>
      </c>
      <c r="C30" s="14" t="s">
        <v>27</v>
      </c>
      <c r="D30" s="7" t="s">
        <v>96</v>
      </c>
      <c r="E30" s="9">
        <v>2784.16</v>
      </c>
      <c r="F30" s="10">
        <f t="shared" si="1"/>
        <v>5568.32</v>
      </c>
    </row>
    <row r="31" spans="1:6" ht="90" x14ac:dyDescent="0.25">
      <c r="A31" s="13" t="s">
        <v>34</v>
      </c>
      <c r="B31" s="14">
        <v>1</v>
      </c>
      <c r="C31" s="14" t="s">
        <v>27</v>
      </c>
      <c r="D31" s="7" t="s">
        <v>97</v>
      </c>
      <c r="E31" s="9">
        <v>3413</v>
      </c>
      <c r="F31" s="10">
        <f t="shared" si="1"/>
        <v>3413</v>
      </c>
    </row>
    <row r="32" spans="1:6" ht="105" x14ac:dyDescent="0.25">
      <c r="A32" s="13" t="s">
        <v>35</v>
      </c>
      <c r="B32" s="14">
        <v>2</v>
      </c>
      <c r="C32" s="14" t="s">
        <v>27</v>
      </c>
      <c r="D32" s="7" t="s">
        <v>98</v>
      </c>
      <c r="E32" s="9">
        <v>2663.97</v>
      </c>
      <c r="F32" s="10">
        <f t="shared" si="1"/>
        <v>5327.94</v>
      </c>
    </row>
    <row r="33" spans="1:6" ht="105" x14ac:dyDescent="0.25">
      <c r="A33" s="13" t="s">
        <v>36</v>
      </c>
      <c r="B33" s="14">
        <v>2</v>
      </c>
      <c r="C33" s="14" t="s">
        <v>27</v>
      </c>
      <c r="D33" s="7" t="s">
        <v>99</v>
      </c>
      <c r="E33" s="9">
        <v>2790.83</v>
      </c>
      <c r="F33" s="10">
        <f t="shared" si="1"/>
        <v>5581.66</v>
      </c>
    </row>
    <row r="34" spans="1:6" ht="150" x14ac:dyDescent="0.25">
      <c r="A34" s="13" t="s">
        <v>37</v>
      </c>
      <c r="B34" s="14">
        <v>2</v>
      </c>
      <c r="C34" s="14" t="s">
        <v>27</v>
      </c>
      <c r="D34" s="7" t="s">
        <v>100</v>
      </c>
      <c r="E34" s="9">
        <v>2790.83</v>
      </c>
      <c r="F34" s="10">
        <f t="shared" si="1"/>
        <v>5581.66</v>
      </c>
    </row>
    <row r="35" spans="1:6" ht="105" x14ac:dyDescent="0.25">
      <c r="A35" s="13" t="s">
        <v>38</v>
      </c>
      <c r="B35" s="14">
        <v>2</v>
      </c>
      <c r="C35" s="14" t="s">
        <v>27</v>
      </c>
      <c r="D35" s="7" t="s">
        <v>101</v>
      </c>
      <c r="E35" s="9">
        <v>2663.97</v>
      </c>
      <c r="F35" s="10">
        <f t="shared" si="1"/>
        <v>5327.94</v>
      </c>
    </row>
    <row r="36" spans="1:6" ht="90" x14ac:dyDescent="0.25">
      <c r="A36" s="13" t="s">
        <v>39</v>
      </c>
      <c r="B36" s="14">
        <v>2</v>
      </c>
      <c r="C36" s="14" t="s">
        <v>27</v>
      </c>
      <c r="D36" s="7" t="s">
        <v>102</v>
      </c>
      <c r="E36" s="9">
        <v>2790.83</v>
      </c>
      <c r="F36" s="10">
        <f t="shared" si="1"/>
        <v>5581.66</v>
      </c>
    </row>
    <row r="37" spans="1:6" ht="105" x14ac:dyDescent="0.25">
      <c r="A37" s="13" t="s">
        <v>40</v>
      </c>
      <c r="B37" s="14">
        <v>5</v>
      </c>
      <c r="C37" s="14" t="s">
        <v>27</v>
      </c>
      <c r="D37" s="7" t="s">
        <v>103</v>
      </c>
      <c r="E37" s="9">
        <v>3298.25</v>
      </c>
      <c r="F37" s="10">
        <f t="shared" si="1"/>
        <v>16491.25</v>
      </c>
    </row>
    <row r="38" spans="1:6" ht="105" x14ac:dyDescent="0.25">
      <c r="A38" s="13" t="s">
        <v>41</v>
      </c>
      <c r="B38" s="14">
        <v>4</v>
      </c>
      <c r="C38" s="14" t="s">
        <v>27</v>
      </c>
      <c r="D38" s="7" t="s">
        <v>104</v>
      </c>
      <c r="E38" s="9">
        <v>2302.66</v>
      </c>
      <c r="F38" s="10">
        <f t="shared" si="1"/>
        <v>9210.64</v>
      </c>
    </row>
    <row r="39" spans="1:6" ht="90" x14ac:dyDescent="0.25">
      <c r="A39" s="13" t="s">
        <v>42</v>
      </c>
      <c r="B39" s="14">
        <v>1</v>
      </c>
      <c r="C39" s="14" t="s">
        <v>27</v>
      </c>
      <c r="D39" s="7" t="s">
        <v>105</v>
      </c>
      <c r="E39" s="9">
        <v>3171.4</v>
      </c>
      <c r="F39" s="10">
        <f t="shared" si="1"/>
        <v>3171.4</v>
      </c>
    </row>
    <row r="40" spans="1:6" ht="75" x14ac:dyDescent="0.25">
      <c r="A40" s="13" t="s">
        <v>43</v>
      </c>
      <c r="B40" s="14">
        <v>1</v>
      </c>
      <c r="C40" s="14" t="s">
        <v>27</v>
      </c>
      <c r="D40" s="7" t="s">
        <v>106</v>
      </c>
      <c r="E40" s="9">
        <v>2606.16</v>
      </c>
      <c r="F40" s="10">
        <f t="shared" si="1"/>
        <v>2606.16</v>
      </c>
    </row>
    <row r="41" spans="1:6" ht="90" x14ac:dyDescent="0.25">
      <c r="A41" s="13" t="s">
        <v>44</v>
      </c>
      <c r="B41" s="14">
        <v>1</v>
      </c>
      <c r="C41" s="14" t="s">
        <v>27</v>
      </c>
      <c r="D41" s="7" t="s">
        <v>107</v>
      </c>
      <c r="E41" s="9">
        <v>4743.07</v>
      </c>
      <c r="F41" s="10">
        <f t="shared" si="1"/>
        <v>4743.07</v>
      </c>
    </row>
    <row r="42" spans="1:6" ht="90" x14ac:dyDescent="0.25">
      <c r="A42" s="13" t="s">
        <v>45</v>
      </c>
      <c r="B42" s="14">
        <v>1</v>
      </c>
      <c r="C42" s="14" t="s">
        <v>27</v>
      </c>
      <c r="D42" s="7" t="s">
        <v>108</v>
      </c>
      <c r="E42" s="9">
        <v>4566.8100000000004</v>
      </c>
      <c r="F42" s="10">
        <f t="shared" si="1"/>
        <v>4566.8100000000004</v>
      </c>
    </row>
    <row r="43" spans="1:6" ht="75" x14ac:dyDescent="0.25">
      <c r="A43" s="13" t="s">
        <v>46</v>
      </c>
      <c r="B43" s="14">
        <v>4</v>
      </c>
      <c r="C43" s="14" t="s">
        <v>27</v>
      </c>
      <c r="D43" s="7" t="s">
        <v>109</v>
      </c>
      <c r="E43" s="9">
        <v>1395.41</v>
      </c>
      <c r="F43" s="10">
        <f t="shared" si="1"/>
        <v>5581.64</v>
      </c>
    </row>
    <row r="44" spans="1:6" ht="75" x14ac:dyDescent="0.25">
      <c r="A44" s="13" t="s">
        <v>47</v>
      </c>
      <c r="B44" s="14">
        <v>1</v>
      </c>
      <c r="C44" s="14" t="s">
        <v>27</v>
      </c>
      <c r="D44" s="7" t="s">
        <v>110</v>
      </c>
      <c r="E44" s="9">
        <v>3678.82</v>
      </c>
      <c r="F44" s="10">
        <f t="shared" si="1"/>
        <v>3678.82</v>
      </c>
    </row>
    <row r="45" spans="1:6" ht="135" x14ac:dyDescent="0.25">
      <c r="A45" s="13" t="s">
        <v>48</v>
      </c>
      <c r="B45" s="14">
        <v>2</v>
      </c>
      <c r="C45" s="14" t="s">
        <v>27</v>
      </c>
      <c r="D45" s="7" t="s">
        <v>111</v>
      </c>
      <c r="E45" s="9">
        <v>2790.83</v>
      </c>
      <c r="F45" s="10">
        <f t="shared" si="1"/>
        <v>5581.66</v>
      </c>
    </row>
    <row r="46" spans="1:6" ht="75" x14ac:dyDescent="0.25">
      <c r="A46" s="13" t="s">
        <v>49</v>
      </c>
      <c r="B46" s="14">
        <v>5</v>
      </c>
      <c r="C46" s="14" t="s">
        <v>27</v>
      </c>
      <c r="D46" s="7" t="s">
        <v>112</v>
      </c>
      <c r="E46" s="9">
        <v>2512</v>
      </c>
      <c r="F46" s="10">
        <f t="shared" si="1"/>
        <v>12560</v>
      </c>
    </row>
    <row r="47" spans="1:6" ht="75" x14ac:dyDescent="0.25">
      <c r="A47" s="13" t="s">
        <v>50</v>
      </c>
      <c r="B47" s="14">
        <v>5</v>
      </c>
      <c r="C47" s="14" t="s">
        <v>27</v>
      </c>
      <c r="D47" s="7" t="s">
        <v>113</v>
      </c>
      <c r="E47" s="9">
        <v>2512</v>
      </c>
      <c r="F47" s="10">
        <f t="shared" si="1"/>
        <v>12560</v>
      </c>
    </row>
    <row r="48" spans="1:6" ht="75" x14ac:dyDescent="0.25">
      <c r="A48" s="13" t="s">
        <v>51</v>
      </c>
      <c r="B48" s="14">
        <v>3</v>
      </c>
      <c r="C48" s="14" t="s">
        <v>27</v>
      </c>
      <c r="D48" s="7" t="s">
        <v>114</v>
      </c>
      <c r="E48" s="9">
        <v>2537.12</v>
      </c>
      <c r="F48" s="10">
        <f t="shared" si="1"/>
        <v>7611.36</v>
      </c>
    </row>
    <row r="49" spans="1:6" ht="90" x14ac:dyDescent="0.25">
      <c r="A49" s="13" t="s">
        <v>52</v>
      </c>
      <c r="B49" s="14">
        <v>1</v>
      </c>
      <c r="C49" s="14" t="s">
        <v>27</v>
      </c>
      <c r="D49" s="7" t="s">
        <v>115</v>
      </c>
      <c r="E49" s="9">
        <v>3298.25</v>
      </c>
      <c r="F49" s="10">
        <f t="shared" si="1"/>
        <v>3298.25</v>
      </c>
    </row>
    <row r="50" spans="1:6" ht="105" x14ac:dyDescent="0.25">
      <c r="A50" s="13" t="s">
        <v>53</v>
      </c>
      <c r="B50" s="14">
        <v>1</v>
      </c>
      <c r="C50" s="14" t="s">
        <v>27</v>
      </c>
      <c r="D50" s="7" t="s">
        <v>116</v>
      </c>
      <c r="E50" s="9">
        <v>2410.2600000000002</v>
      </c>
      <c r="F50" s="10">
        <f t="shared" si="1"/>
        <v>2410.2600000000002</v>
      </c>
    </row>
    <row r="51" spans="1:6" ht="90" x14ac:dyDescent="0.25">
      <c r="A51" s="13" t="s">
        <v>54</v>
      </c>
      <c r="B51" s="14">
        <v>1</v>
      </c>
      <c r="C51" s="14" t="s">
        <v>27</v>
      </c>
      <c r="D51" s="7" t="s">
        <v>117</v>
      </c>
      <c r="E51" s="9">
        <v>2410.2600000000002</v>
      </c>
      <c r="F51" s="10">
        <f t="shared" si="1"/>
        <v>2410.2600000000002</v>
      </c>
    </row>
    <row r="52" spans="1:6" ht="90" x14ac:dyDescent="0.25">
      <c r="A52" s="13" t="s">
        <v>55</v>
      </c>
      <c r="B52" s="14">
        <v>1</v>
      </c>
      <c r="C52" s="14" t="s">
        <v>27</v>
      </c>
      <c r="D52" s="7" t="s">
        <v>118</v>
      </c>
      <c r="E52" s="9">
        <v>3349.33</v>
      </c>
      <c r="F52" s="10">
        <f t="shared" si="1"/>
        <v>3349.33</v>
      </c>
    </row>
    <row r="53" spans="1:6" ht="105" x14ac:dyDescent="0.25">
      <c r="A53" s="13" t="s">
        <v>56</v>
      </c>
      <c r="B53" s="14">
        <v>1</v>
      </c>
      <c r="C53" s="14" t="s">
        <v>27</v>
      </c>
      <c r="D53" s="7" t="s">
        <v>119</v>
      </c>
      <c r="E53" s="9">
        <v>2410.2600000000002</v>
      </c>
      <c r="F53" s="10">
        <f t="shared" si="1"/>
        <v>2410.2600000000002</v>
      </c>
    </row>
    <row r="54" spans="1:6" ht="90" x14ac:dyDescent="0.25">
      <c r="A54" s="13" t="s">
        <v>57</v>
      </c>
      <c r="B54" s="14">
        <v>1</v>
      </c>
      <c r="C54" s="14" t="s">
        <v>27</v>
      </c>
      <c r="D54" s="7" t="s">
        <v>120</v>
      </c>
      <c r="E54" s="9">
        <v>3298.25</v>
      </c>
      <c r="F54" s="10">
        <f t="shared" si="1"/>
        <v>3298.25</v>
      </c>
    </row>
    <row r="55" spans="1:6" ht="90" x14ac:dyDescent="0.25">
      <c r="A55" s="13" t="s">
        <v>58</v>
      </c>
      <c r="B55" s="14">
        <v>4</v>
      </c>
      <c r="C55" s="14" t="s">
        <v>27</v>
      </c>
      <c r="D55" s="7" t="s">
        <v>130</v>
      </c>
      <c r="E55" s="9">
        <v>2714.37</v>
      </c>
      <c r="F55" s="10">
        <f t="shared" si="1"/>
        <v>10857.48</v>
      </c>
    </row>
    <row r="56" spans="1:6" ht="75" x14ac:dyDescent="0.25">
      <c r="A56" s="13" t="s">
        <v>59</v>
      </c>
      <c r="B56" s="14">
        <v>4</v>
      </c>
      <c r="C56" s="14" t="s">
        <v>27</v>
      </c>
      <c r="D56" s="7" t="s">
        <v>131</v>
      </c>
      <c r="E56" s="9">
        <v>2152.5</v>
      </c>
      <c r="F56" s="10">
        <f t="shared" si="1"/>
        <v>8610</v>
      </c>
    </row>
    <row r="57" spans="1:6" ht="90" x14ac:dyDescent="0.25">
      <c r="A57" s="13" t="s">
        <v>60</v>
      </c>
      <c r="B57" s="14">
        <v>2</v>
      </c>
      <c r="C57" s="14" t="s">
        <v>27</v>
      </c>
      <c r="D57" s="7" t="s">
        <v>132</v>
      </c>
      <c r="E57" s="9">
        <v>2029.5</v>
      </c>
      <c r="F57" s="10">
        <f t="shared" si="1"/>
        <v>4059</v>
      </c>
    </row>
    <row r="58" spans="1:6" ht="90" x14ac:dyDescent="0.25">
      <c r="A58" s="13" t="s">
        <v>61</v>
      </c>
      <c r="B58" s="14">
        <v>2</v>
      </c>
      <c r="C58" s="14" t="s">
        <v>27</v>
      </c>
      <c r="D58" s="7" t="s">
        <v>133</v>
      </c>
      <c r="E58" s="9">
        <v>3280</v>
      </c>
      <c r="F58" s="10">
        <f t="shared" si="1"/>
        <v>6560</v>
      </c>
    </row>
    <row r="59" spans="1:6" ht="75" x14ac:dyDescent="0.25">
      <c r="A59" s="13" t="s">
        <v>62</v>
      </c>
      <c r="B59" s="14">
        <v>2</v>
      </c>
      <c r="C59" s="14" t="s">
        <v>27</v>
      </c>
      <c r="D59" s="7" t="s">
        <v>134</v>
      </c>
      <c r="E59" s="9">
        <v>8405</v>
      </c>
      <c r="F59" s="10">
        <f t="shared" si="1"/>
        <v>16810</v>
      </c>
    </row>
    <row r="60" spans="1:6" ht="90" x14ac:dyDescent="0.25">
      <c r="A60" s="13" t="s">
        <v>63</v>
      </c>
      <c r="B60" s="14">
        <v>2</v>
      </c>
      <c r="C60" s="14" t="s">
        <v>27</v>
      </c>
      <c r="D60" s="7" t="s">
        <v>135</v>
      </c>
      <c r="E60" s="9">
        <v>3064.75</v>
      </c>
      <c r="F60" s="10">
        <f t="shared" si="1"/>
        <v>6129.5</v>
      </c>
    </row>
    <row r="61" spans="1:6" ht="75" x14ac:dyDescent="0.25">
      <c r="A61" s="13" t="s">
        <v>64</v>
      </c>
      <c r="B61" s="14">
        <v>2</v>
      </c>
      <c r="C61" s="14" t="s">
        <v>27</v>
      </c>
      <c r="D61" s="7" t="s">
        <v>136</v>
      </c>
      <c r="E61" s="9">
        <v>11275</v>
      </c>
      <c r="F61" s="10">
        <f t="shared" si="1"/>
        <v>22550</v>
      </c>
    </row>
    <row r="62" spans="1:6" ht="75" x14ac:dyDescent="0.25">
      <c r="A62" s="13" t="s">
        <v>65</v>
      </c>
      <c r="B62" s="14">
        <v>2</v>
      </c>
      <c r="C62" s="14" t="s">
        <v>27</v>
      </c>
      <c r="D62" s="7" t="s">
        <v>137</v>
      </c>
      <c r="E62" s="9">
        <v>3280</v>
      </c>
      <c r="F62" s="10">
        <f t="shared" si="1"/>
        <v>6560</v>
      </c>
    </row>
    <row r="63" spans="1:6" ht="90" x14ac:dyDescent="0.25">
      <c r="A63" s="13" t="s">
        <v>66</v>
      </c>
      <c r="B63" s="14">
        <v>2</v>
      </c>
      <c r="C63" s="14" t="s">
        <v>27</v>
      </c>
      <c r="D63" s="7" t="s">
        <v>138</v>
      </c>
      <c r="E63" s="9">
        <v>2552.25</v>
      </c>
      <c r="F63" s="10">
        <f t="shared" si="1"/>
        <v>5104.5</v>
      </c>
    </row>
    <row r="64" spans="1:6" ht="90" x14ac:dyDescent="0.25">
      <c r="A64" s="13" t="s">
        <v>67</v>
      </c>
      <c r="B64" s="14">
        <v>2</v>
      </c>
      <c r="C64" s="14" t="s">
        <v>27</v>
      </c>
      <c r="D64" s="7" t="s">
        <v>139</v>
      </c>
      <c r="E64" s="9">
        <v>2460</v>
      </c>
      <c r="F64" s="10">
        <f t="shared" si="1"/>
        <v>4920</v>
      </c>
    </row>
    <row r="65" spans="1:6" ht="90" x14ac:dyDescent="0.25">
      <c r="A65" s="13" t="s">
        <v>68</v>
      </c>
      <c r="B65" s="14">
        <v>1</v>
      </c>
      <c r="C65" s="14" t="s">
        <v>27</v>
      </c>
      <c r="D65" s="7" t="s">
        <v>140</v>
      </c>
      <c r="E65" s="9">
        <v>4956.25</v>
      </c>
      <c r="F65" s="10">
        <f t="shared" si="1"/>
        <v>4956.25</v>
      </c>
    </row>
    <row r="66" spans="1:6" ht="105" x14ac:dyDescent="0.25">
      <c r="A66" s="13" t="s">
        <v>69</v>
      </c>
      <c r="B66" s="14">
        <v>5</v>
      </c>
      <c r="C66" s="14" t="s">
        <v>27</v>
      </c>
      <c r="D66" s="7" t="s">
        <v>141</v>
      </c>
      <c r="E66" s="9">
        <v>3064.75</v>
      </c>
      <c r="F66" s="10">
        <f t="shared" si="1"/>
        <v>15323.75</v>
      </c>
    </row>
    <row r="67" spans="1:6" ht="105" x14ac:dyDescent="0.25">
      <c r="A67" s="13" t="s">
        <v>70</v>
      </c>
      <c r="B67" s="14">
        <v>4</v>
      </c>
      <c r="C67" s="14" t="s">
        <v>27</v>
      </c>
      <c r="D67" s="7" t="s">
        <v>142</v>
      </c>
      <c r="E67" s="9">
        <v>2733.06</v>
      </c>
      <c r="F67" s="10">
        <f t="shared" si="1"/>
        <v>10932.24</v>
      </c>
    </row>
    <row r="68" spans="1:6" ht="105" x14ac:dyDescent="0.25">
      <c r="A68" s="13" t="s">
        <v>71</v>
      </c>
      <c r="B68" s="14">
        <v>4</v>
      </c>
      <c r="C68" s="14" t="s">
        <v>27</v>
      </c>
      <c r="D68" s="7" t="s">
        <v>143</v>
      </c>
      <c r="E68" s="9">
        <v>2255</v>
      </c>
      <c r="F68" s="10">
        <f t="shared" si="1"/>
        <v>9020</v>
      </c>
    </row>
    <row r="69" spans="1:6" ht="105" x14ac:dyDescent="0.25">
      <c r="A69" s="13" t="s">
        <v>72</v>
      </c>
      <c r="B69" s="14">
        <v>6</v>
      </c>
      <c r="C69" s="14" t="s">
        <v>27</v>
      </c>
      <c r="D69" s="7" t="s">
        <v>144</v>
      </c>
      <c r="E69" s="9">
        <v>2733.06</v>
      </c>
      <c r="F69" s="10">
        <f t="shared" si="1"/>
        <v>16398.36</v>
      </c>
    </row>
    <row r="70" spans="1:6" ht="105" x14ac:dyDescent="0.25">
      <c r="A70" s="13" t="s">
        <v>73</v>
      </c>
      <c r="B70" s="14">
        <v>13</v>
      </c>
      <c r="C70" s="14" t="s">
        <v>27</v>
      </c>
      <c r="D70" s="7" t="s">
        <v>145</v>
      </c>
      <c r="E70" s="9">
        <v>2733.06</v>
      </c>
      <c r="F70" s="10">
        <f t="shared" si="1"/>
        <v>35529.78</v>
      </c>
    </row>
    <row r="71" spans="1:6" ht="105" x14ac:dyDescent="0.25">
      <c r="A71" s="13" t="s">
        <v>74</v>
      </c>
      <c r="B71" s="14">
        <v>6</v>
      </c>
      <c r="C71" s="14" t="s">
        <v>27</v>
      </c>
      <c r="D71" s="7" t="s">
        <v>146</v>
      </c>
      <c r="E71" s="9">
        <v>2733.06</v>
      </c>
      <c r="F71" s="10">
        <f t="shared" si="1"/>
        <v>16398.36</v>
      </c>
    </row>
    <row r="72" spans="1:6" ht="90" x14ac:dyDescent="0.25">
      <c r="A72" s="13" t="s">
        <v>75</v>
      </c>
      <c r="B72" s="14">
        <v>6</v>
      </c>
      <c r="C72" s="14" t="s">
        <v>27</v>
      </c>
      <c r="D72" s="7" t="s">
        <v>147</v>
      </c>
      <c r="E72" s="9">
        <v>3064.75</v>
      </c>
      <c r="F72" s="10">
        <f t="shared" si="1"/>
        <v>18388.5</v>
      </c>
    </row>
    <row r="73" spans="1:6" ht="105" x14ac:dyDescent="0.25">
      <c r="A73" s="13" t="s">
        <v>76</v>
      </c>
      <c r="B73" s="14">
        <v>6</v>
      </c>
      <c r="C73" s="14" t="s">
        <v>27</v>
      </c>
      <c r="D73" s="7" t="s">
        <v>148</v>
      </c>
      <c r="E73" s="9">
        <v>3064.75</v>
      </c>
      <c r="F73" s="10">
        <f t="shared" si="1"/>
        <v>18388.5</v>
      </c>
    </row>
    <row r="74" spans="1:6" ht="105" x14ac:dyDescent="0.25">
      <c r="A74" s="13" t="s">
        <v>77</v>
      </c>
      <c r="B74" s="14">
        <v>6</v>
      </c>
      <c r="C74" s="14" t="s">
        <v>27</v>
      </c>
      <c r="D74" s="7" t="s">
        <v>149</v>
      </c>
      <c r="E74" s="9">
        <v>2733.06</v>
      </c>
      <c r="F74" s="10">
        <f t="shared" si="1"/>
        <v>16398.36</v>
      </c>
    </row>
    <row r="75" spans="1:6" ht="105" x14ac:dyDescent="0.25">
      <c r="A75" s="13" t="s">
        <v>78</v>
      </c>
      <c r="B75" s="14">
        <v>4</v>
      </c>
      <c r="C75" s="14" t="s">
        <v>27</v>
      </c>
      <c r="D75" s="7" t="s">
        <v>150</v>
      </c>
      <c r="E75" s="9">
        <v>2733.06</v>
      </c>
      <c r="F75" s="10">
        <f t="shared" si="1"/>
        <v>10932.24</v>
      </c>
    </row>
    <row r="76" spans="1:6" ht="90.75" thickBot="1" x14ac:dyDescent="0.3">
      <c r="A76" s="15" t="s">
        <v>79</v>
      </c>
      <c r="B76" s="16">
        <v>4</v>
      </c>
      <c r="C76" s="16" t="s">
        <v>27</v>
      </c>
      <c r="D76" s="8" t="s">
        <v>151</v>
      </c>
      <c r="E76" s="11">
        <v>2552.25</v>
      </c>
      <c r="F76" s="12">
        <f t="shared" si="1"/>
        <v>10209</v>
      </c>
    </row>
    <row r="77" spans="1:6" ht="16.5" thickTop="1" thickBot="1" x14ac:dyDescent="0.3">
      <c r="A77" s="4" t="s">
        <v>26</v>
      </c>
      <c r="B77" s="4"/>
      <c r="C77" s="4"/>
      <c r="D77" s="4"/>
      <c r="E77" s="5">
        <f>SUM(F5:F76)</f>
        <v>563470.76</v>
      </c>
      <c r="F77" s="6"/>
    </row>
    <row r="78" spans="1:6" ht="15.75" thickTop="1" x14ac:dyDescent="0.25"/>
  </sheetData>
  <mergeCells count="2">
    <mergeCell ref="A77:D77"/>
    <mergeCell ref="E77:F77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2023-04-18T18:38:21Z</cp:lastPrinted>
  <dcterms:created xsi:type="dcterms:W3CDTF">2019-06-17T17:33:06Z</dcterms:created>
  <dcterms:modified xsi:type="dcterms:W3CDTF">2024-06-19T12:49:09Z</dcterms:modified>
</cp:coreProperties>
</file>