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Orç " sheetId="1" r:id="rId1"/>
    <sheet name="Cron" sheetId="2" r:id="rId2"/>
    <sheet name="COMPOSI" sheetId="3" r:id="rId3"/>
  </sheets>
  <definedNames>
    <definedName name="_xlnm.Print_Area" localSheetId="2">'COMPOSI'!$A$1:$K$43</definedName>
    <definedName name="_xlnm.Print_Area" localSheetId="1">'Cron'!$A$1:$P$15</definedName>
    <definedName name="_xlnm.Print_Area" localSheetId="0">'Orç '!$A$1:$I$40</definedName>
    <definedName name="_xlnm.Print_Titles" localSheetId="2">'COMPOSI'!$1:$7</definedName>
    <definedName name="_xlnm.Print_Titles" localSheetId="0">'Orç '!$1:$7</definedName>
  </definedNames>
  <calcPr fullCalcOnLoad="1"/>
</workbook>
</file>

<file path=xl/sharedStrings.xml><?xml version="1.0" encoding="utf-8"?>
<sst xmlns="http://schemas.openxmlformats.org/spreadsheetml/2006/main" count="212" uniqueCount="158">
  <si>
    <t>PREFEITURA MUNICIPAL DE PIRAÍ</t>
  </si>
  <si>
    <t>PLANILHA ORÇAMENTÁRIA</t>
  </si>
  <si>
    <t>ITEM</t>
  </si>
  <si>
    <t>DISCRIMINAÇÃO DOS SERVIÇOS</t>
  </si>
  <si>
    <t>PREÇO TOTAL</t>
  </si>
  <si>
    <t>DISCRIMINAÇÃO</t>
  </si>
  <si>
    <t>TOTAL</t>
  </si>
  <si>
    <t>CRONOGRAMA FÍSICO FINANCEIRO</t>
  </si>
  <si>
    <t>01.0</t>
  </si>
  <si>
    <t>%</t>
  </si>
  <si>
    <t>TOTAL ACUMULADO</t>
  </si>
  <si>
    <t>% ACUMULADO</t>
  </si>
  <si>
    <t>Notas:</t>
  </si>
  <si>
    <t>2- Os itens que possuem códigos genéricos, foram considerados preços de mercado</t>
  </si>
  <si>
    <t>5- Ficará por conta do contratado os projetos complementares necessários para execução da obra</t>
  </si>
  <si>
    <t>4- Em caso de divergencia de informação entre o projeto e a planilha de orçamento, prevalecerão as especificações do projeto.</t>
  </si>
  <si>
    <t>CÓDIGO EMOP</t>
  </si>
  <si>
    <t>UNID</t>
  </si>
  <si>
    <t>QUANT</t>
  </si>
  <si>
    <t>01.1</t>
  </si>
  <si>
    <t>TOTAL GERAL</t>
  </si>
  <si>
    <t>Secretaria Municipal de Obras e Urbanismo</t>
  </si>
  <si>
    <t>7- Preços praticados com Desoneração</t>
  </si>
  <si>
    <t>Preparado: SMOU</t>
  </si>
  <si>
    <t>M2</t>
  </si>
  <si>
    <t>BDI 28,82%</t>
  </si>
  <si>
    <t>PREÇO C/ BDI</t>
  </si>
  <si>
    <t>PREÇO S/ BDI</t>
  </si>
  <si>
    <r>
      <t xml:space="preserve">6- Os preços contidos nesta planilha estão com BDI de </t>
    </r>
    <r>
      <rPr>
        <b/>
        <sz val="10"/>
        <rFont val="Arial"/>
        <family val="2"/>
      </rPr>
      <t>28,82% inclusos.</t>
    </r>
  </si>
  <si>
    <r>
      <t>3-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</si>
  <si>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SERVIÇOS GERAIS</t>
  </si>
  <si>
    <t>OBRA: Sinalização Viária</t>
  </si>
  <si>
    <t>Local:   PIRAÍ - RJ</t>
  </si>
  <si>
    <t>01.2</t>
  </si>
  <si>
    <t>01.3</t>
  </si>
  <si>
    <t>01.4</t>
  </si>
  <si>
    <t>01.5</t>
  </si>
  <si>
    <t>05.021.0095-A</t>
  </si>
  <si>
    <t>COMPOSIÇÃO</t>
  </si>
  <si>
    <t>SISTEMA DE CUSTOS REFERENCIAIS DE OBRAS - SICRO</t>
  </si>
  <si>
    <t>Rio de Janeiro</t>
  </si>
  <si>
    <t>Custo Unitário de Referência</t>
  </si>
  <si>
    <t>Janeiro/2022</t>
  </si>
  <si>
    <t xml:space="preserve">Produção da equipe </t>
  </si>
  <si>
    <t>m²</t>
  </si>
  <si>
    <t>Valores em reais (R$)</t>
  </si>
  <si>
    <t>A - EQUIPAMENTOS</t>
  </si>
  <si>
    <t>Quantidade</t>
  </si>
  <si>
    <t>Utilização</t>
  </si>
  <si>
    <t>Custo Horário</t>
  </si>
  <si>
    <t>Custo</t>
  </si>
  <si>
    <t>Operativa</t>
  </si>
  <si>
    <t>Improdutiva</t>
  </si>
  <si>
    <t>Produtivo</t>
  </si>
  <si>
    <t>Improdutivo</t>
  </si>
  <si>
    <t>Horário Total</t>
  </si>
  <si>
    <t>E9693</t>
  </si>
  <si>
    <t>Caminhão demarcador de faixas com sistema de pintura Spray - 115 kW</t>
  </si>
  <si>
    <t>Custo horário total de equipamentos</t>
  </si>
  <si>
    <t>B - MÃO DE OBRA</t>
  </si>
  <si>
    <t>Unidade</t>
  </si>
  <si>
    <t>Custo Horário Total</t>
  </si>
  <si>
    <t>P9853</t>
  </si>
  <si>
    <t>Pré-marcador</t>
  </si>
  <si>
    <t>h</t>
  </si>
  <si>
    <t>P9824</t>
  </si>
  <si>
    <t>Servente</t>
  </si>
  <si>
    <t>Custo horário total de mão de obra</t>
  </si>
  <si>
    <t>Custo horário total de execução</t>
  </si>
  <si>
    <t>Custo unitário de execução</t>
  </si>
  <si>
    <t>Custo do FIC</t>
  </si>
  <si>
    <t>-</t>
  </si>
  <si>
    <t>Custo do FIT</t>
  </si>
  <si>
    <t>C - MATERIAL</t>
  </si>
  <si>
    <t>Preço Unitário</t>
  </si>
  <si>
    <t>Custo Unitário</t>
  </si>
  <si>
    <t>M2045</t>
  </si>
  <si>
    <t>Microesferas refletivas de vidro tipo II-C</t>
  </si>
  <si>
    <t>kg</t>
  </si>
  <si>
    <t>M2044</t>
  </si>
  <si>
    <t>Tinta à base de resina acrílica emulsionada em água para pré-marcação viária</t>
  </si>
  <si>
    <t>l</t>
  </si>
  <si>
    <t>M3245</t>
  </si>
  <si>
    <t>Tinta plástica à base de resina metacrílica aplicada a frio por aspersão (spray)</t>
  </si>
  <si>
    <t>Custo unitário total de material</t>
  </si>
  <si>
    <t>D - ATIVIDADES AUXILIARES</t>
  </si>
  <si>
    <t>Custo total de atividades auxiliares</t>
  </si>
  <si>
    <t>Subtotal</t>
  </si>
  <si>
    <t>E - TEMPO FIXO</t>
  </si>
  <si>
    <t>Código</t>
  </si>
  <si>
    <t>Microesferas refletivas de vidro tipo II-C - Caminhão carroceria 15 t</t>
  </si>
  <si>
    <t>5914655</t>
  </si>
  <si>
    <t>t</t>
  </si>
  <si>
    <t>Tinta plástica à base de resina metacrílica aplicada a frio por aspersão (spray) - Caminhão carroceria 15 t</t>
  </si>
  <si>
    <t>Custo unitário total de tempo fixo</t>
  </si>
  <si>
    <t>F - MOMENTO DE TRANSPORTE</t>
  </si>
  <si>
    <t>DMT</t>
  </si>
  <si>
    <t>LN</t>
  </si>
  <si>
    <t>RP</t>
  </si>
  <si>
    <t>P</t>
  </si>
  <si>
    <t>tkm</t>
  </si>
  <si>
    <t>5914449</t>
  </si>
  <si>
    <t>5914464</t>
  </si>
  <si>
    <t>5914479</t>
  </si>
  <si>
    <t>Custo unitário total de transporte</t>
  </si>
  <si>
    <t>Custo unitário direto total</t>
  </si>
  <si>
    <t>COMPOSIÇAO</t>
  </si>
  <si>
    <t>Pintura de faixa com plástico a frio bicomponente à base de resinas metacrílicas por aspersão</t>
  </si>
  <si>
    <t>05.020.0020-A</t>
  </si>
  <si>
    <t>Orç 033/24</t>
  </si>
  <si>
    <t>Data: 08/04/24</t>
  </si>
  <si>
    <t>Prazo:  12 MESES</t>
  </si>
  <si>
    <t>PRESTAÇAO DE SERVIÇO PARA EXECUÇÃO DE SINALIZAÇAO HORIONTAL COM TINTA A BASEDE RESINA ACRÍLICA, PADRÃO ABNT 11862, PELO PROCESSO DE ASPERSÃO PNEUMATICA NA CORES BRANCO/AMARELO/VERMELHO, NA ESPESSURA DE 0,6MM PARA FAIXAS</t>
  </si>
  <si>
    <t>ST75.05.0026(/)</t>
  </si>
  <si>
    <t>Sinalizacao horizontal com plastico a frio tricomponente, conforme ABNT NBR 15870, Tipo I a base de resina metacrilica reativa, na cor vermelha, espessura de 0,3mm a 1,2mm, aplicado por aspersao. Fornecimento e aplicacao.</t>
  </si>
  <si>
    <t>01.6</t>
  </si>
  <si>
    <t>01.7</t>
  </si>
  <si>
    <t>ST75.05.0010(/)</t>
  </si>
  <si>
    <t>Aplicacao manual de termoplastico pre-formado, autocolante, refletivo e termossensivel, com espessura de 2,00mm, conforme ABNT NBR 16039 (faixas de pedestres, setas, simbolos e dizeres). Fornecimento e aplicacao.</t>
  </si>
  <si>
    <t>05.020.0014-A</t>
  </si>
  <si>
    <t>Prestação de Serviço para execução de sinalização horizontal com material termoplástico - 5 anos, aplicado pelo processo de extrusão padrão NBR 6831 e NBR 13132 da ABNT, nas cores branco e amarelo, na espessura de 3,0mm para faixas de pedestre, setas, símbolos, letras e algarismos, com microesfera de vidros 5 4S0610021 Prestação de Serviço para execução</t>
  </si>
  <si>
    <t>17.035.0040-A</t>
  </si>
  <si>
    <t>Remoção de sinalização horizontal</t>
  </si>
  <si>
    <t>ST 70.08.0053 (/)</t>
  </si>
  <si>
    <t>Placa de sinalizacao de aluminio composto ABNT NBR 16179 com fundo, simbolos e tarjas em pelicula refletiva tipo III da ABNT NBR 14644, inclusive elementos de fixacao, conforme especificacao da CET-RIO. Fornecimento.</t>
  </si>
  <si>
    <t>01.8</t>
  </si>
  <si>
    <t>01.9</t>
  </si>
  <si>
    <t>01.10</t>
  </si>
  <si>
    <t>Fornecimento e instalação de tacha refletiva monodirecional branca / amarela, conforme especificações</t>
  </si>
  <si>
    <t>UND</t>
  </si>
  <si>
    <t>05.021.0090-A</t>
  </si>
  <si>
    <t>Fornecimento e instalação de tacha bidirecional branca / amarela / vermelha, conforme especificações</t>
  </si>
  <si>
    <t>05.021.0075-A</t>
  </si>
  <si>
    <t>Fornecimento e instalação de tachão bidirecional, conforme especificações</t>
  </si>
  <si>
    <t>ST 65.05.0400 (/)</t>
  </si>
  <si>
    <t>Poste tipo G7, de 2" de diametro, altura de 3500mm, conforme especificacao da CET-RIO. Fornecimento.</t>
  </si>
  <si>
    <t>01.11</t>
  </si>
  <si>
    <t>01.12</t>
  </si>
  <si>
    <t>01.13</t>
  </si>
  <si>
    <t>ST 65.15.0050 (A)</t>
  </si>
  <si>
    <t>Assentamento de poste simples de aco, diametro de 2", inclusive abertura de furo, fundacao e recomposicao do piso.</t>
  </si>
  <si>
    <t>ST 65.15.0170 (A)</t>
  </si>
  <si>
    <t>Assentamento de coluna de aco conica continua tipo I para ate 4 (quato) bracos projetados capazes de sustentar, cada um, semaforo e placa de 3m2 (tres metros quadrados) fixada por chumbadores engastados em fundacao de concreto, exclusive fundacao, exclusive fornecimento da coluna.</t>
  </si>
  <si>
    <t>ST 65.05.0600 (/)</t>
  </si>
  <si>
    <t>Coluna de aço, conica continua tipo I para ate 4 (quatro) bracos projetados capazes de sustentar, cada um, semaforo e placa de 3m2 (tres metros quadrados); coluna galvanizada a fogo; altura util total de 5,00m (cinco metros); diametro na base igual a 187mm (cento e oitenta e sete milimetros); conforme especificacao CET-RIO. Fornecimento.</t>
  </si>
  <si>
    <t>01.14</t>
  </si>
  <si>
    <t>01.15</t>
  </si>
  <si>
    <t>01.16</t>
  </si>
  <si>
    <t>01.17</t>
  </si>
  <si>
    <t>ST 65.15.0180 (/)</t>
  </si>
  <si>
    <t>ST 65.05.0700 (/)</t>
  </si>
  <si>
    <t>05.021.0100-A</t>
  </si>
  <si>
    <t>Montagem de braco projetado de aco em coluna de aco conica continua tipo I assentada, exclusive o fornecimento do braco.</t>
  </si>
  <si>
    <t>Braco projetado de aco para sustentacao de semaforo e placa ate 3m² (tres metros quadrados), galvanizado a fogo; para fixacao em coluna conico continua tipo I, projecao de 3,70m (tres metros e setenta centimetros); diametro junto a flange de 123mm (cento e vinte e tres milimetros); conforme especificacao CET-RIO. Fornecimento.</t>
  </si>
  <si>
    <t>Segregador; com med. 0,48 m; na cor amarelo; injetado, Fornecimento e colocação.</t>
  </si>
  <si>
    <t>MÊS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</si>
  <si>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e </t>
    </r>
    <r>
      <rPr>
        <b/>
        <sz val="10"/>
        <rFont val="Arial"/>
        <family val="2"/>
      </rPr>
      <t>SCO</t>
    </r>
    <r>
      <rPr>
        <sz val="10"/>
        <rFont val="Arial"/>
        <family val="2"/>
      </rPr>
      <t xml:space="preserve">. Preços referentes a </t>
    </r>
    <r>
      <rPr>
        <b/>
        <sz val="10"/>
        <rFont val="Arial"/>
        <family val="2"/>
      </rPr>
      <t>Fevereiro 2024</t>
    </r>
  </si>
  <si>
    <t>Solicitado p/l Secretaria Municipal de Transporte e Trânsito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</si>
</sst>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  <numFmt numFmtId="180" formatCode="#,##0.0000"/>
    <numFmt numFmtId="181" formatCode="&quot;Ativado&quot;;&quot;Ativado&quot;;&quot;Desativado&quot;"/>
    <numFmt numFmtId="182" formatCode="[$€-2]\ #,##0.00_);[Red]\([$€-2]\ #,##0.00\)"/>
    <numFmt numFmtId="183" formatCode="#,##0.00000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i/>
      <sz val="12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/>
      <right/>
      <top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9" fontId="0" fillId="0" borderId="0">
      <alignment/>
      <protection/>
    </xf>
    <xf numFmtId="0" fontId="0" fillId="0" borderId="0">
      <alignment/>
      <protection/>
    </xf>
    <xf numFmtId="0" fontId="5" fillId="0" borderId="0" applyProtection="0">
      <alignment/>
    </xf>
    <xf numFmtId="0" fontId="0" fillId="0" borderId="0">
      <alignment/>
      <protection/>
    </xf>
    <xf numFmtId="4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top" wrapText="1"/>
    </xf>
    <xf numFmtId="172" fontId="0" fillId="0" borderId="11" xfId="0" applyNumberFormat="1" applyBorder="1" applyAlignment="1">
      <alignment horizontal="right" vertical="top" wrapText="1"/>
    </xf>
    <xf numFmtId="0" fontId="0" fillId="0" borderId="12" xfId="0" applyBorder="1" applyAlignment="1">
      <alignment horizontal="center" vertical="top" wrapText="1"/>
    </xf>
    <xf numFmtId="172" fontId="0" fillId="0" borderId="12" xfId="0" applyNumberFormat="1" applyBorder="1" applyAlignment="1">
      <alignment horizontal="right" vertical="top" wrapText="1"/>
    </xf>
    <xf numFmtId="4" fontId="0" fillId="0" borderId="0" xfId="0" applyNumberForma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top"/>
    </xf>
    <xf numFmtId="4" fontId="0" fillId="0" borderId="13" xfId="0" applyNumberFormat="1" applyBorder="1" applyAlignment="1">
      <alignment/>
    </xf>
    <xf numFmtId="0" fontId="1" fillId="24" borderId="12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horizontal="justify" vertical="top"/>
    </xf>
    <xf numFmtId="4" fontId="1" fillId="0" borderId="13" xfId="0" applyNumberFormat="1" applyFont="1" applyBorder="1" applyAlignment="1">
      <alignment/>
    </xf>
    <xf numFmtId="10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0" xfId="51" applyNumberFormat="1" applyFont="1" applyBorder="1" applyAlignment="1">
      <alignment horizontal="center" vertical="top" wrapText="1"/>
      <protection/>
    </xf>
    <xf numFmtId="4" fontId="0" fillId="0" borderId="12" xfId="51" applyNumberFormat="1" applyFont="1" applyBorder="1" applyAlignment="1">
      <alignment vertical="top" wrapText="1"/>
      <protection/>
    </xf>
    <xf numFmtId="4" fontId="0" fillId="0" borderId="0" xfId="0" applyNumberFormat="1" applyAlignment="1">
      <alignment/>
    </xf>
    <xf numFmtId="0" fontId="0" fillId="0" borderId="12" xfId="53" applyFont="1" applyBorder="1" applyAlignment="1">
      <alignment horizontal="center" vertical="top" wrapText="1"/>
    </xf>
    <xf numFmtId="0" fontId="24" fillId="0" borderId="12" xfId="52" applyFont="1" applyBorder="1" applyAlignment="1">
      <alignment horizontal="center" vertical="top" wrapText="1"/>
      <protection/>
    </xf>
    <xf numFmtId="0" fontId="24" fillId="0" borderId="0" xfId="52" applyFont="1" applyBorder="1" applyAlignment="1">
      <alignment vertical="top" wrapText="1"/>
      <protection/>
    </xf>
    <xf numFmtId="4" fontId="0" fillId="0" borderId="11" xfId="51" applyNumberFormat="1" applyFont="1" applyBorder="1" applyAlignment="1">
      <alignment vertical="top" wrapText="1"/>
      <protection/>
    </xf>
    <xf numFmtId="0" fontId="24" fillId="0" borderId="10" xfId="52" applyFont="1" applyBorder="1" applyAlignment="1">
      <alignment horizontal="center" vertical="top" wrapText="1"/>
      <protection/>
    </xf>
    <xf numFmtId="0" fontId="25" fillId="0" borderId="0" xfId="0" applyFont="1" applyAlignment="1">
      <alignment/>
    </xf>
    <xf numFmtId="4" fontId="0" fillId="0" borderId="11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4" fontId="1" fillId="0" borderId="16" xfId="0" applyNumberFormat="1" applyFont="1" applyBorder="1" applyAlignment="1">
      <alignment vertical="top"/>
    </xf>
    <xf numFmtId="0" fontId="24" fillId="0" borderId="17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center" vertical="top"/>
    </xf>
    <xf numFmtId="4" fontId="0" fillId="0" borderId="14" xfId="0" applyNumberFormat="1" applyFont="1" applyBorder="1" applyAlignment="1">
      <alignment vertical="top"/>
    </xf>
    <xf numFmtId="0" fontId="1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1" fillId="7" borderId="17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4" fontId="1" fillId="7" borderId="0" xfId="55" applyFont="1" applyFill="1" applyBorder="1" applyAlignment="1">
      <alignment horizontal="left" vertical="top"/>
      <protection/>
    </xf>
    <xf numFmtId="0" fontId="1" fillId="7" borderId="0" xfId="0" applyFont="1" applyFill="1" applyBorder="1" applyAlignment="1">
      <alignment horizontal="left" vertical="top" wrapText="1"/>
    </xf>
    <xf numFmtId="0" fontId="0" fillId="7" borderId="11" xfId="0" applyFill="1" applyBorder="1" applyAlignment="1">
      <alignment/>
    </xf>
    <xf numFmtId="4" fontId="1" fillId="7" borderId="0" xfId="55" applyFont="1" applyFill="1" applyBorder="1" applyAlignment="1">
      <alignment horizontal="justify" vertical="top" wrapText="1"/>
      <protection/>
    </xf>
    <xf numFmtId="4" fontId="1" fillId="7" borderId="11" xfId="55" applyFont="1" applyFill="1" applyBorder="1" applyAlignment="1">
      <alignment horizontal="justify" vertical="top" wrapText="1"/>
      <protection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6" fillId="7" borderId="19" xfId="0" applyFont="1" applyFill="1" applyBorder="1" applyAlignment="1">
      <alignment horizontal="center"/>
    </xf>
    <xf numFmtId="0" fontId="1" fillId="7" borderId="19" xfId="0" applyFont="1" applyFill="1" applyBorder="1" applyAlignment="1">
      <alignment/>
    </xf>
    <xf numFmtId="0" fontId="0" fillId="7" borderId="20" xfId="0" applyFill="1" applyBorder="1" applyAlignment="1">
      <alignment/>
    </xf>
    <xf numFmtId="0" fontId="2" fillId="7" borderId="21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top" wrapText="1"/>
    </xf>
    <xf numFmtId="0" fontId="0" fillId="7" borderId="12" xfId="0" applyFill="1" applyBorder="1" applyAlignment="1">
      <alignment horizontal="center" vertical="top" wrapText="1"/>
    </xf>
    <xf numFmtId="0" fontId="1" fillId="7" borderId="0" xfId="0" applyFont="1" applyFill="1" applyBorder="1" applyAlignment="1">
      <alignment horizontal="center" vertical="top" wrapText="1"/>
    </xf>
    <xf numFmtId="4" fontId="0" fillId="7" borderId="0" xfId="0" applyNumberFormat="1" applyFill="1" applyBorder="1" applyAlignment="1">
      <alignment horizontal="center" vertical="top" wrapText="1"/>
    </xf>
    <xf numFmtId="172" fontId="0" fillId="7" borderId="12" xfId="0" applyNumberFormat="1" applyFill="1" applyBorder="1" applyAlignment="1">
      <alignment horizontal="right" vertical="top" wrapText="1"/>
    </xf>
    <xf numFmtId="4" fontId="1" fillId="7" borderId="11" xfId="51" applyNumberFormat="1" applyFont="1" applyFill="1" applyBorder="1" applyAlignment="1">
      <alignment vertical="top" wrapText="1"/>
      <protection/>
    </xf>
    <xf numFmtId="0" fontId="0" fillId="24" borderId="10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4" fontId="0" fillId="24" borderId="0" xfId="0" applyNumberFormat="1" applyFill="1" applyBorder="1" applyAlignment="1">
      <alignment horizontal="center" vertical="top" wrapText="1"/>
    </xf>
    <xf numFmtId="172" fontId="0" fillId="24" borderId="12" xfId="0" applyNumberFormat="1" applyFill="1" applyBorder="1" applyAlignment="1">
      <alignment horizontal="right" vertical="top" wrapText="1"/>
    </xf>
    <xf numFmtId="4" fontId="1" fillId="24" borderId="11" xfId="51" applyNumberFormat="1" applyFont="1" applyFill="1" applyBorder="1" applyAlignment="1">
      <alignment vertical="top" wrapText="1"/>
      <protection/>
    </xf>
    <xf numFmtId="4" fontId="0" fillId="0" borderId="16" xfId="0" applyNumberFormat="1" applyFont="1" applyBorder="1" applyAlignment="1">
      <alignment vertical="top"/>
    </xf>
    <xf numFmtId="0" fontId="0" fillId="24" borderId="0" xfId="0" applyFont="1" applyFill="1" applyBorder="1" applyAlignment="1">
      <alignment horizontal="justify" vertical="top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0" fillId="7" borderId="11" xfId="0" applyNumberFormat="1" applyFill="1" applyBorder="1" applyAlignment="1">
      <alignment horizontal="right" vertical="top" wrapText="1"/>
    </xf>
    <xf numFmtId="172" fontId="0" fillId="24" borderId="11" xfId="0" applyNumberFormat="1" applyFill="1" applyBorder="1" applyAlignment="1">
      <alignment horizontal="right" vertical="top" wrapText="1"/>
    </xf>
    <xf numFmtId="4" fontId="1" fillId="7" borderId="0" xfId="55" applyFont="1" applyFill="1" applyBorder="1" applyAlignment="1">
      <alignment horizontal="left" vertical="top" wrapText="1"/>
      <protection/>
    </xf>
    <xf numFmtId="9" fontId="0" fillId="0" borderId="13" xfId="0" applyNumberForma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183" fontId="34" fillId="0" borderId="0" xfId="0" applyNumberFormat="1" applyFont="1" applyAlignment="1">
      <alignment horizontal="right" vertical="center"/>
    </xf>
    <xf numFmtId="0" fontId="34" fillId="0" borderId="25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183" fontId="36" fillId="0" borderId="0" xfId="0" applyNumberFormat="1" applyFont="1" applyAlignment="1">
      <alignment horizontal="center" vertical="center"/>
    </xf>
    <xf numFmtId="4" fontId="36" fillId="0" borderId="0" xfId="0" applyNumberFormat="1" applyFont="1" applyAlignment="1">
      <alignment horizontal="center" vertical="center"/>
    </xf>
    <xf numFmtId="180" fontId="36" fillId="0" borderId="0" xfId="0" applyNumberFormat="1" applyFont="1" applyAlignment="1">
      <alignment horizontal="right" vertical="center"/>
    </xf>
    <xf numFmtId="0" fontId="35" fillId="0" borderId="25" xfId="0" applyFont="1" applyBorder="1" applyAlignment="1">
      <alignment horizontal="right" vertical="center"/>
    </xf>
    <xf numFmtId="180" fontId="36" fillId="0" borderId="25" xfId="0" applyNumberFormat="1" applyFont="1" applyBorder="1" applyAlignment="1">
      <alignment horizontal="right" vertical="center"/>
    </xf>
    <xf numFmtId="0" fontId="35" fillId="0" borderId="25" xfId="0" applyFont="1" applyBorder="1" applyAlignment="1">
      <alignment horizontal="left" vertical="center"/>
    </xf>
    <xf numFmtId="180" fontId="35" fillId="0" borderId="25" xfId="0" applyNumberFormat="1" applyFont="1" applyBorder="1" applyAlignment="1">
      <alignment horizontal="right" vertical="center"/>
    </xf>
    <xf numFmtId="180" fontId="35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6" fillId="0" borderId="26" xfId="0" applyFont="1" applyBorder="1" applyAlignment="1">
      <alignment horizontal="center" vertical="center"/>
    </xf>
    <xf numFmtId="4" fontId="35" fillId="0" borderId="26" xfId="0" applyNumberFormat="1" applyFont="1" applyBorder="1" applyAlignment="1">
      <alignment horizontal="right" vertical="center"/>
    </xf>
    <xf numFmtId="0" fontId="37" fillId="25" borderId="13" xfId="50" applyFont="1" applyFill="1" applyBorder="1" applyAlignment="1">
      <alignment horizontal="justify" vertical="top"/>
      <protection/>
    </xf>
    <xf numFmtId="0" fontId="32" fillId="0" borderId="13" xfId="0" applyFont="1" applyBorder="1" applyAlignment="1">
      <alignment horizontal="center" vertical="center"/>
    </xf>
    <xf numFmtId="0" fontId="31" fillId="25" borderId="13" xfId="54" applyFont="1" applyFill="1" applyBorder="1" applyAlignment="1">
      <alignment horizontal="justify" vertical="top"/>
      <protection/>
    </xf>
    <xf numFmtId="0" fontId="32" fillId="0" borderId="13" xfId="0" applyFont="1" applyBorder="1" applyAlignment="1">
      <alignment horizontal="center" vertical="center" wrapText="1"/>
    </xf>
    <xf numFmtId="0" fontId="38" fillId="0" borderId="13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justify" vertical="top"/>
    </xf>
    <xf numFmtId="4" fontId="0" fillId="0" borderId="13" xfId="0" applyNumberFormat="1" applyBorder="1" applyAlignment="1">
      <alignment vertical="center"/>
    </xf>
    <xf numFmtId="10" fontId="0" fillId="0" borderId="0" xfId="0" applyNumberFormat="1" applyAlignment="1">
      <alignment/>
    </xf>
    <xf numFmtId="0" fontId="1" fillId="7" borderId="27" xfId="0" applyFont="1" applyFill="1" applyBorder="1" applyAlignment="1">
      <alignment/>
    </xf>
    <xf numFmtId="0" fontId="1" fillId="7" borderId="28" xfId="0" applyFont="1" applyFill="1" applyBorder="1" applyAlignment="1">
      <alignment/>
    </xf>
    <xf numFmtId="0" fontId="0" fillId="7" borderId="28" xfId="0" applyFill="1" applyBorder="1" applyAlignment="1">
      <alignment/>
    </xf>
    <xf numFmtId="0" fontId="0" fillId="7" borderId="29" xfId="0" applyFill="1" applyBorder="1" applyAlignment="1">
      <alignment/>
    </xf>
    <xf numFmtId="0" fontId="1" fillId="7" borderId="30" xfId="0" applyFont="1" applyFill="1" applyBorder="1" applyAlignment="1">
      <alignment/>
    </xf>
    <xf numFmtId="0" fontId="0" fillId="7" borderId="31" xfId="0" applyFill="1" applyBorder="1" applyAlignment="1">
      <alignment/>
    </xf>
    <xf numFmtId="4" fontId="1" fillId="7" borderId="31" xfId="55" applyFont="1" applyFill="1" applyBorder="1" applyAlignment="1">
      <alignment horizontal="left" vertical="top"/>
      <protection/>
    </xf>
    <xf numFmtId="0" fontId="1" fillId="7" borderId="30" xfId="0" applyFont="1" applyFill="1" applyBorder="1" applyAlignment="1">
      <alignment horizontal="left" vertical="top" wrapText="1"/>
    </xf>
    <xf numFmtId="0" fontId="0" fillId="7" borderId="31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10" fontId="0" fillId="0" borderId="33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 horizontal="center"/>
    </xf>
    <xf numFmtId="10" fontId="0" fillId="0" borderId="35" xfId="0" applyNumberForma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horizontal="center" vertical="top"/>
    </xf>
    <xf numFmtId="4" fontId="0" fillId="0" borderId="13" xfId="0" applyNumberFormat="1" applyFont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10" fontId="0" fillId="0" borderId="13" xfId="0" applyNumberFormat="1" applyFont="1" applyBorder="1" applyAlignment="1">
      <alignment vertical="top"/>
    </xf>
    <xf numFmtId="0" fontId="24" fillId="0" borderId="13" xfId="0" applyFont="1" applyBorder="1" applyAlignment="1">
      <alignment vertical="top" wrapText="1"/>
    </xf>
    <xf numFmtId="4" fontId="1" fillId="7" borderId="10" xfId="55" applyFont="1" applyFill="1" applyBorder="1" applyAlignment="1">
      <alignment horizontal="left" vertical="top" wrapText="1"/>
      <protection/>
    </xf>
    <xf numFmtId="4" fontId="1" fillId="7" borderId="0" xfId="55" applyFont="1" applyFill="1" applyBorder="1" applyAlignment="1">
      <alignment horizontal="left" vertical="top" wrapText="1"/>
      <protection/>
    </xf>
    <xf numFmtId="4" fontId="1" fillId="7" borderId="0" xfId="55" applyFont="1" applyFill="1" applyBorder="1" applyAlignment="1">
      <alignment horizontal="left" vertical="top"/>
      <protection/>
    </xf>
    <xf numFmtId="0" fontId="1" fillId="7" borderId="10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left" vertical="top" wrapText="1"/>
    </xf>
    <xf numFmtId="4" fontId="1" fillId="7" borderId="30" xfId="55" applyFont="1" applyFill="1" applyBorder="1" applyAlignment="1">
      <alignment horizontal="left" vertical="top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1" fillId="24" borderId="32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35" fillId="0" borderId="26" xfId="0" applyFont="1" applyBorder="1" applyAlignment="1">
      <alignment horizontal="right" vertical="center"/>
    </xf>
    <xf numFmtId="0" fontId="35" fillId="0" borderId="25" xfId="0" applyFont="1" applyBorder="1" applyAlignment="1">
      <alignment horizontal="right" vertical="center"/>
    </xf>
    <xf numFmtId="0" fontId="35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center" vertical="center"/>
    </xf>
    <xf numFmtId="0" fontId="34" fillId="0" borderId="25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Orçamento_1" xfId="51"/>
    <cellStyle name="Normal_Plan" xfId="52"/>
    <cellStyle name="Normal_PLAN VIDRO" xfId="53"/>
    <cellStyle name="Normal_Plan1_1" xfId="54"/>
    <cellStyle name="Normal_Planilha Escola Municipal Nova Esperança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1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66675</xdr:rowOff>
    </xdr:from>
    <xdr:to>
      <xdr:col>8</xdr:col>
      <xdr:colOff>619125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66675"/>
          <a:ext cx="933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</xdr:row>
      <xdr:rowOff>152400</xdr:rowOff>
    </xdr:from>
    <xdr:to>
      <xdr:col>4</xdr:col>
      <xdr:colOff>0</xdr:colOff>
      <xdr:row>9</xdr:row>
      <xdr:rowOff>152400</xdr:rowOff>
    </xdr:to>
    <xdr:sp>
      <xdr:nvSpPr>
        <xdr:cNvPr id="1" name="Line 27"/>
        <xdr:cNvSpPr>
          <a:spLocks/>
        </xdr:cNvSpPr>
      </xdr:nvSpPr>
      <xdr:spPr>
        <a:xfrm flipV="1">
          <a:off x="11239500" y="20764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295275</xdr:rowOff>
    </xdr:from>
    <xdr:to>
      <xdr:col>13</xdr:col>
      <xdr:colOff>704850</xdr:colOff>
      <xdr:row>9</xdr:row>
      <xdr:rowOff>314325</xdr:rowOff>
    </xdr:to>
    <xdr:sp>
      <xdr:nvSpPr>
        <xdr:cNvPr id="2" name="Line 27"/>
        <xdr:cNvSpPr>
          <a:spLocks/>
        </xdr:cNvSpPr>
      </xdr:nvSpPr>
      <xdr:spPr>
        <a:xfrm flipV="1">
          <a:off x="1876425" y="2219325"/>
          <a:ext cx="9286875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76200</xdr:colOff>
      <xdr:row>0</xdr:row>
      <xdr:rowOff>123825</xdr:rowOff>
    </xdr:from>
    <xdr:to>
      <xdr:col>15</xdr:col>
      <xdr:colOff>428625</xdr:colOff>
      <xdr:row>5</xdr:row>
      <xdr:rowOff>209550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123825"/>
          <a:ext cx="33909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drawing" Target="../drawings/drawing1.xml" /><Relationship Id="rId150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12.57421875" style="0" customWidth="1"/>
    <col min="2" max="2" width="6.7109375" style="0" customWidth="1"/>
    <col min="3" max="3" width="38.00390625" style="0" customWidth="1"/>
    <col min="4" max="4" width="6.00390625" style="0" customWidth="1"/>
    <col min="5" max="5" width="8.421875" style="0" customWidth="1"/>
    <col min="6" max="6" width="8.140625" style="0" customWidth="1"/>
    <col min="7" max="7" width="7.7109375" style="0" customWidth="1"/>
    <col min="8" max="8" width="8.00390625" style="0" customWidth="1"/>
    <col min="9" max="9" width="10.28125" style="0" customWidth="1"/>
  </cols>
  <sheetData>
    <row r="1" spans="1:9" ht="12.75">
      <c r="A1" s="36" t="s">
        <v>0</v>
      </c>
      <c r="B1" s="37"/>
      <c r="C1" s="38"/>
      <c r="D1" s="38"/>
      <c r="E1" s="38"/>
      <c r="F1" s="38"/>
      <c r="G1" s="38"/>
      <c r="H1" s="38"/>
      <c r="I1" s="39"/>
    </row>
    <row r="2" spans="1:9" ht="12.75">
      <c r="A2" s="40" t="s">
        <v>21</v>
      </c>
      <c r="B2" s="41"/>
      <c r="C2" s="42"/>
      <c r="D2" s="42"/>
      <c r="E2" s="41" t="s">
        <v>109</v>
      </c>
      <c r="F2" s="42"/>
      <c r="G2" s="42"/>
      <c r="H2" s="42"/>
      <c r="I2" s="45"/>
    </row>
    <row r="3" spans="1:9" ht="17.25" customHeight="1">
      <c r="A3" s="135" t="s">
        <v>31</v>
      </c>
      <c r="B3" s="136"/>
      <c r="C3" s="136"/>
      <c r="D3" s="46"/>
      <c r="E3" s="137" t="s">
        <v>110</v>
      </c>
      <c r="F3" s="137"/>
      <c r="G3" s="43"/>
      <c r="H3" s="43"/>
      <c r="I3" s="47"/>
    </row>
    <row r="4" spans="1:9" ht="27" customHeight="1">
      <c r="A4" s="138" t="s">
        <v>32</v>
      </c>
      <c r="B4" s="139"/>
      <c r="C4" s="139"/>
      <c r="D4" s="42"/>
      <c r="E4" s="41" t="s">
        <v>23</v>
      </c>
      <c r="F4" s="42"/>
      <c r="G4" s="42"/>
      <c r="H4" s="42"/>
      <c r="I4" s="45"/>
    </row>
    <row r="5" spans="1:9" ht="15" customHeight="1">
      <c r="A5" s="138" t="s">
        <v>157</v>
      </c>
      <c r="B5" s="139"/>
      <c r="C5" s="139"/>
      <c r="D5" s="42"/>
      <c r="E5" s="42"/>
      <c r="F5" s="42"/>
      <c r="G5" s="42"/>
      <c r="H5" s="42"/>
      <c r="I5" s="45"/>
    </row>
    <row r="6" spans="1:9" ht="16.5" thickBot="1">
      <c r="A6" s="48"/>
      <c r="B6" s="49"/>
      <c r="C6" s="50" t="s">
        <v>1</v>
      </c>
      <c r="D6" s="49"/>
      <c r="E6" s="51" t="s">
        <v>111</v>
      </c>
      <c r="F6" s="49"/>
      <c r="G6" s="49"/>
      <c r="H6" s="49"/>
      <c r="I6" s="52"/>
    </row>
    <row r="7" spans="1:9" ht="34.5" customHeight="1" thickTop="1">
      <c r="A7" s="53" t="s">
        <v>16</v>
      </c>
      <c r="B7" s="53" t="s">
        <v>2</v>
      </c>
      <c r="C7" s="53" t="s">
        <v>3</v>
      </c>
      <c r="D7" s="53" t="s">
        <v>17</v>
      </c>
      <c r="E7" s="53" t="s">
        <v>18</v>
      </c>
      <c r="F7" s="53" t="s">
        <v>27</v>
      </c>
      <c r="G7" s="53" t="s">
        <v>25</v>
      </c>
      <c r="H7" s="53" t="s">
        <v>26</v>
      </c>
      <c r="I7" s="53" t="s">
        <v>4</v>
      </c>
    </row>
    <row r="8" spans="1:10" ht="18" customHeight="1">
      <c r="A8" s="126"/>
      <c r="B8" s="127" t="s">
        <v>8</v>
      </c>
      <c r="C8" s="128" t="s">
        <v>30</v>
      </c>
      <c r="D8" s="129"/>
      <c r="E8" s="130"/>
      <c r="F8" s="131"/>
      <c r="G8" s="131"/>
      <c r="H8" s="131"/>
      <c r="I8" s="132">
        <f>ROUND(SUM(I9:I25),2)</f>
        <v>847067.34</v>
      </c>
      <c r="J8" s="25"/>
    </row>
    <row r="9" spans="1:10" ht="78.75" customHeight="1">
      <c r="A9" s="126" t="s">
        <v>108</v>
      </c>
      <c r="B9" s="126" t="s">
        <v>19</v>
      </c>
      <c r="C9" s="97" t="s">
        <v>112</v>
      </c>
      <c r="D9" s="129" t="s">
        <v>24</v>
      </c>
      <c r="E9" s="130">
        <v>4000</v>
      </c>
      <c r="F9" s="131">
        <v>31.64</v>
      </c>
      <c r="G9" s="133">
        <v>0.2882</v>
      </c>
      <c r="H9" s="131">
        <f>ROUND(F9*(1+G9),2)</f>
        <v>40.76</v>
      </c>
      <c r="I9" s="131">
        <f>ROUND(SUM(E9*H9),2)</f>
        <v>163040</v>
      </c>
      <c r="J9" s="25"/>
    </row>
    <row r="10" spans="1:10" ht="81" customHeight="1">
      <c r="A10" s="126" t="s">
        <v>108</v>
      </c>
      <c r="B10" s="126" t="s">
        <v>33</v>
      </c>
      <c r="C10" s="97" t="s">
        <v>112</v>
      </c>
      <c r="D10" s="129" t="s">
        <v>24</v>
      </c>
      <c r="E10" s="130">
        <v>1000</v>
      </c>
      <c r="F10" s="131">
        <v>31.64</v>
      </c>
      <c r="G10" s="133">
        <v>0.2882</v>
      </c>
      <c r="H10" s="131">
        <f>ROUND(F10*(1+G10),2)</f>
        <v>40.76</v>
      </c>
      <c r="I10" s="131">
        <f>ROUND(SUM(E10*H10),2)</f>
        <v>40760</v>
      </c>
      <c r="J10" s="25"/>
    </row>
    <row r="11" spans="1:10" ht="80.25" customHeight="1">
      <c r="A11" s="126" t="s">
        <v>113</v>
      </c>
      <c r="B11" s="126" t="s">
        <v>34</v>
      </c>
      <c r="C11" s="134" t="s">
        <v>114</v>
      </c>
      <c r="D11" s="129" t="s">
        <v>24</v>
      </c>
      <c r="E11" s="130">
        <v>300</v>
      </c>
      <c r="F11" s="131">
        <v>96</v>
      </c>
      <c r="G11" s="133">
        <v>0.2882</v>
      </c>
      <c r="H11" s="131">
        <f>ROUND(F11*(1+G11),2)</f>
        <v>123.67</v>
      </c>
      <c r="I11" s="131">
        <f>ROUND(SUM(E11*H11),2)</f>
        <v>37101</v>
      </c>
      <c r="J11" s="25"/>
    </row>
    <row r="12" spans="1:10" ht="80.25" customHeight="1">
      <c r="A12" s="126" t="s">
        <v>117</v>
      </c>
      <c r="B12" s="126" t="s">
        <v>35</v>
      </c>
      <c r="C12" s="134" t="s">
        <v>118</v>
      </c>
      <c r="D12" s="129" t="s">
        <v>24</v>
      </c>
      <c r="E12" s="130">
        <v>200</v>
      </c>
      <c r="F12" s="131">
        <v>264</v>
      </c>
      <c r="G12" s="133">
        <v>0.2882</v>
      </c>
      <c r="H12" s="131">
        <f aca="true" t="shared" si="0" ref="H12:H22">ROUND(F12*(1+G12),2)</f>
        <v>340.08</v>
      </c>
      <c r="I12" s="131">
        <f aca="true" t="shared" si="1" ref="I12:I24">ROUND(SUM(E12*H12),2)</f>
        <v>68016</v>
      </c>
      <c r="J12" s="25"/>
    </row>
    <row r="13" spans="1:10" ht="114.75" customHeight="1">
      <c r="A13" s="98" t="s">
        <v>119</v>
      </c>
      <c r="B13" s="126" t="s">
        <v>36</v>
      </c>
      <c r="C13" s="99" t="s">
        <v>120</v>
      </c>
      <c r="D13" s="129" t="s">
        <v>24</v>
      </c>
      <c r="E13" s="130">
        <v>200</v>
      </c>
      <c r="F13" s="131">
        <v>123.76</v>
      </c>
      <c r="G13" s="133">
        <v>0.2882</v>
      </c>
      <c r="H13" s="131">
        <f t="shared" si="0"/>
        <v>159.43</v>
      </c>
      <c r="I13" s="131">
        <f t="shared" si="1"/>
        <v>31886</v>
      </c>
      <c r="J13" s="25"/>
    </row>
    <row r="14" spans="1:10" ht="24.75" customHeight="1">
      <c r="A14" s="98" t="s">
        <v>121</v>
      </c>
      <c r="B14" s="126" t="s">
        <v>115</v>
      </c>
      <c r="C14" s="99" t="s">
        <v>122</v>
      </c>
      <c r="D14" s="129" t="s">
        <v>24</v>
      </c>
      <c r="E14" s="130">
        <v>100</v>
      </c>
      <c r="F14" s="131">
        <v>57.44</v>
      </c>
      <c r="G14" s="133">
        <v>0.2882</v>
      </c>
      <c r="H14" s="131">
        <f t="shared" si="0"/>
        <v>73.99</v>
      </c>
      <c r="I14" s="131">
        <f t="shared" si="1"/>
        <v>7399</v>
      </c>
      <c r="J14" s="25"/>
    </row>
    <row r="15" spans="1:10" ht="80.25" customHeight="1">
      <c r="A15" s="100" t="s">
        <v>123</v>
      </c>
      <c r="B15" s="126" t="s">
        <v>116</v>
      </c>
      <c r="C15" s="101" t="s">
        <v>124</v>
      </c>
      <c r="D15" s="129" t="s">
        <v>24</v>
      </c>
      <c r="E15" s="130">
        <v>200</v>
      </c>
      <c r="F15" s="131">
        <v>992</v>
      </c>
      <c r="G15" s="133">
        <v>0.2882</v>
      </c>
      <c r="H15" s="131">
        <f t="shared" si="0"/>
        <v>1277.89</v>
      </c>
      <c r="I15" s="131">
        <f t="shared" si="1"/>
        <v>255578</v>
      </c>
      <c r="J15" s="25"/>
    </row>
    <row r="16" spans="1:10" ht="45" customHeight="1">
      <c r="A16" s="98" t="s">
        <v>130</v>
      </c>
      <c r="B16" s="126" t="s">
        <v>125</v>
      </c>
      <c r="C16" s="99" t="s">
        <v>128</v>
      </c>
      <c r="D16" s="129" t="s">
        <v>129</v>
      </c>
      <c r="E16" s="130">
        <v>1000</v>
      </c>
      <c r="F16" s="131">
        <v>16.21</v>
      </c>
      <c r="G16" s="133">
        <v>0.2882</v>
      </c>
      <c r="H16" s="131">
        <f t="shared" si="0"/>
        <v>20.88</v>
      </c>
      <c r="I16" s="131">
        <f t="shared" si="1"/>
        <v>20880</v>
      </c>
      <c r="J16" s="25"/>
    </row>
    <row r="17" spans="1:10" ht="46.5" customHeight="1">
      <c r="A17" s="98" t="s">
        <v>37</v>
      </c>
      <c r="B17" s="126" t="s">
        <v>126</v>
      </c>
      <c r="C17" s="99" t="s">
        <v>131</v>
      </c>
      <c r="D17" s="129" t="s">
        <v>129</v>
      </c>
      <c r="E17" s="130">
        <v>2000</v>
      </c>
      <c r="F17" s="131">
        <v>21.29</v>
      </c>
      <c r="G17" s="133">
        <v>0.2882</v>
      </c>
      <c r="H17" s="131">
        <f t="shared" si="0"/>
        <v>27.43</v>
      </c>
      <c r="I17" s="131">
        <f t="shared" si="1"/>
        <v>54860</v>
      </c>
      <c r="J17" s="25"/>
    </row>
    <row r="18" spans="1:10" ht="33.75" customHeight="1">
      <c r="A18" s="98" t="s">
        <v>132</v>
      </c>
      <c r="B18" s="126" t="s">
        <v>127</v>
      </c>
      <c r="C18" s="99" t="s">
        <v>133</v>
      </c>
      <c r="D18" s="129" t="s">
        <v>129</v>
      </c>
      <c r="E18" s="130">
        <v>200</v>
      </c>
      <c r="F18" s="131">
        <v>38.25</v>
      </c>
      <c r="G18" s="133">
        <v>0.2882</v>
      </c>
      <c r="H18" s="131">
        <f t="shared" si="0"/>
        <v>49.27</v>
      </c>
      <c r="I18" s="131">
        <f t="shared" si="1"/>
        <v>9854</v>
      </c>
      <c r="J18" s="25"/>
    </row>
    <row r="19" spans="1:10" ht="45" customHeight="1">
      <c r="A19" s="100" t="s">
        <v>134</v>
      </c>
      <c r="B19" s="126" t="s">
        <v>136</v>
      </c>
      <c r="C19" s="101" t="s">
        <v>135</v>
      </c>
      <c r="D19" s="129" t="s">
        <v>129</v>
      </c>
      <c r="E19" s="130">
        <v>150</v>
      </c>
      <c r="F19" s="131">
        <v>326.94</v>
      </c>
      <c r="G19" s="133">
        <v>0.2882</v>
      </c>
      <c r="H19" s="131">
        <f t="shared" si="0"/>
        <v>421.16</v>
      </c>
      <c r="I19" s="131">
        <f t="shared" si="1"/>
        <v>63174</v>
      </c>
      <c r="J19" s="25"/>
    </row>
    <row r="20" spans="1:10" ht="44.25" customHeight="1">
      <c r="A20" s="102" t="s">
        <v>139</v>
      </c>
      <c r="B20" s="126" t="s">
        <v>137</v>
      </c>
      <c r="C20" s="101" t="s">
        <v>140</v>
      </c>
      <c r="D20" s="129" t="s">
        <v>129</v>
      </c>
      <c r="E20" s="130">
        <v>150</v>
      </c>
      <c r="F20" s="131">
        <v>68.54</v>
      </c>
      <c r="G20" s="133">
        <v>0.2882</v>
      </c>
      <c r="H20" s="131">
        <f t="shared" si="0"/>
        <v>88.29</v>
      </c>
      <c r="I20" s="131">
        <f t="shared" si="1"/>
        <v>13243.5</v>
      </c>
      <c r="J20" s="25"/>
    </row>
    <row r="21" spans="1:10" ht="91.5" customHeight="1">
      <c r="A21" s="100" t="s">
        <v>141</v>
      </c>
      <c r="B21" s="126" t="s">
        <v>138</v>
      </c>
      <c r="C21" s="101" t="s">
        <v>142</v>
      </c>
      <c r="D21" s="129" t="s">
        <v>129</v>
      </c>
      <c r="E21" s="130">
        <v>4</v>
      </c>
      <c r="F21" s="131">
        <v>276.8</v>
      </c>
      <c r="G21" s="133">
        <v>0.2882</v>
      </c>
      <c r="H21" s="131">
        <f t="shared" si="0"/>
        <v>356.57</v>
      </c>
      <c r="I21" s="131">
        <f t="shared" si="1"/>
        <v>1426.28</v>
      </c>
      <c r="J21" s="25"/>
    </row>
    <row r="22" spans="1:10" ht="103.5" customHeight="1">
      <c r="A22" s="100" t="s">
        <v>143</v>
      </c>
      <c r="B22" s="126" t="s">
        <v>145</v>
      </c>
      <c r="C22" s="101" t="s">
        <v>144</v>
      </c>
      <c r="D22" s="129" t="s">
        <v>129</v>
      </c>
      <c r="E22" s="130">
        <v>4</v>
      </c>
      <c r="F22" s="131">
        <v>7650</v>
      </c>
      <c r="G22" s="133">
        <v>0.2882</v>
      </c>
      <c r="H22" s="131">
        <f t="shared" si="0"/>
        <v>9854.73</v>
      </c>
      <c r="I22" s="131">
        <f t="shared" si="1"/>
        <v>39418.92</v>
      </c>
      <c r="J22" s="25"/>
    </row>
    <row r="23" spans="1:10" ht="48.75" customHeight="1">
      <c r="A23" s="100" t="s">
        <v>149</v>
      </c>
      <c r="B23" s="126" t="s">
        <v>146</v>
      </c>
      <c r="C23" s="101" t="s">
        <v>152</v>
      </c>
      <c r="D23" s="129" t="s">
        <v>129</v>
      </c>
      <c r="E23" s="130">
        <v>4</v>
      </c>
      <c r="F23" s="131">
        <v>73.82</v>
      </c>
      <c r="G23" s="133">
        <v>0.2882</v>
      </c>
      <c r="H23" s="131">
        <f>ROUND(F23*(1+G23),2)</f>
        <v>95.09</v>
      </c>
      <c r="I23" s="131">
        <f t="shared" si="1"/>
        <v>380.36</v>
      </c>
      <c r="J23" s="25"/>
    </row>
    <row r="24" spans="1:10" ht="98.25" customHeight="1">
      <c r="A24" s="102" t="s">
        <v>150</v>
      </c>
      <c r="B24" s="126" t="s">
        <v>147</v>
      </c>
      <c r="C24" s="101" t="s">
        <v>153</v>
      </c>
      <c r="D24" s="129" t="s">
        <v>129</v>
      </c>
      <c r="E24" s="130">
        <v>4</v>
      </c>
      <c r="F24" s="131">
        <v>5460</v>
      </c>
      <c r="G24" s="133">
        <v>0.2882</v>
      </c>
      <c r="H24" s="131">
        <f>ROUND(F24*(1+G24),2)</f>
        <v>7033.57</v>
      </c>
      <c r="I24" s="131">
        <f t="shared" si="1"/>
        <v>28134.28</v>
      </c>
      <c r="J24" s="25"/>
    </row>
    <row r="25" spans="1:10" ht="36" customHeight="1">
      <c r="A25" s="98" t="s">
        <v>151</v>
      </c>
      <c r="B25" s="126" t="s">
        <v>148</v>
      </c>
      <c r="C25" s="103" t="s">
        <v>154</v>
      </c>
      <c r="D25" s="129" t="s">
        <v>129</v>
      </c>
      <c r="E25" s="130">
        <v>100</v>
      </c>
      <c r="F25" s="131">
        <v>92.5</v>
      </c>
      <c r="G25" s="133">
        <v>0.2882</v>
      </c>
      <c r="H25" s="131">
        <f>ROUND(F25*(1+G25),2)</f>
        <v>119.16</v>
      </c>
      <c r="I25" s="131">
        <f>ROUND(SUM(E25*H25),2)</f>
        <v>11916</v>
      </c>
      <c r="J25" s="25"/>
    </row>
    <row r="26" spans="1:9" ht="16.5" customHeight="1">
      <c r="A26" s="24"/>
      <c r="B26" s="21"/>
      <c r="C26" s="22"/>
      <c r="D26" s="20"/>
      <c r="E26" s="17"/>
      <c r="F26" s="18"/>
      <c r="G26" s="23"/>
      <c r="H26" s="23"/>
      <c r="I26" s="23"/>
    </row>
    <row r="27" spans="1:9" ht="12.75">
      <c r="A27" s="54"/>
      <c r="B27" s="55"/>
      <c r="C27" s="56" t="s">
        <v>20</v>
      </c>
      <c r="D27" s="55"/>
      <c r="E27" s="57"/>
      <c r="F27" s="58"/>
      <c r="G27" s="72"/>
      <c r="H27" s="72"/>
      <c r="I27" s="59">
        <f>ROUND(SUM(I9:I25),2)</f>
        <v>847067.34</v>
      </c>
    </row>
    <row r="28" spans="1:9" ht="12.75">
      <c r="A28" s="60"/>
      <c r="B28" s="61"/>
      <c r="C28" s="62"/>
      <c r="D28" s="61"/>
      <c r="E28" s="63"/>
      <c r="F28" s="64"/>
      <c r="G28" s="73"/>
      <c r="H28" s="73"/>
      <c r="I28" s="65"/>
    </row>
    <row r="29" spans="1:9" ht="12.75">
      <c r="A29" s="60"/>
      <c r="B29" s="61"/>
      <c r="C29" s="62"/>
      <c r="D29" s="61"/>
      <c r="E29" s="63"/>
      <c r="F29" s="64"/>
      <c r="G29" s="73"/>
      <c r="H29" s="73"/>
      <c r="I29" s="65"/>
    </row>
    <row r="30" spans="1:9" ht="12.75">
      <c r="A30" s="60"/>
      <c r="B30" s="61"/>
      <c r="C30" s="62"/>
      <c r="D30" s="61"/>
      <c r="E30" s="63"/>
      <c r="F30" s="64"/>
      <c r="G30" s="73"/>
      <c r="H30" s="73"/>
      <c r="I30" s="65"/>
    </row>
    <row r="31" spans="1:9" ht="12.75">
      <c r="A31" s="2"/>
      <c r="B31" s="4"/>
      <c r="C31" s="12" t="s">
        <v>12</v>
      </c>
      <c r="D31" s="4"/>
      <c r="E31" s="6"/>
      <c r="F31" s="5"/>
      <c r="G31" s="3"/>
      <c r="H31" s="3"/>
      <c r="I31" s="3"/>
    </row>
    <row r="32" spans="1:9" ht="42.75" customHeight="1">
      <c r="A32" s="2"/>
      <c r="B32" s="4"/>
      <c r="C32" s="13" t="s">
        <v>156</v>
      </c>
      <c r="D32" s="4"/>
      <c r="E32" s="6"/>
      <c r="F32" s="5"/>
      <c r="G32" s="3"/>
      <c r="H32" s="3"/>
      <c r="I32" s="3"/>
    </row>
    <row r="33" spans="1:9" ht="38.25">
      <c r="A33" s="2"/>
      <c r="B33" s="4"/>
      <c r="C33" s="13" t="s">
        <v>13</v>
      </c>
      <c r="D33" s="4"/>
      <c r="E33" s="6"/>
      <c r="F33" s="5"/>
      <c r="G33" s="3"/>
      <c r="H33" s="3"/>
      <c r="I33" s="3"/>
    </row>
    <row r="34" spans="1:9" ht="63.75">
      <c r="A34" s="2"/>
      <c r="B34" s="4"/>
      <c r="C34" s="13" t="s">
        <v>29</v>
      </c>
      <c r="D34" s="4"/>
      <c r="E34" s="6"/>
      <c r="F34" s="5"/>
      <c r="G34" s="3"/>
      <c r="H34" s="3"/>
      <c r="I34" s="3"/>
    </row>
    <row r="35" spans="1:9" ht="38.25">
      <c r="A35" s="2"/>
      <c r="B35" s="4"/>
      <c r="C35" s="13" t="s">
        <v>15</v>
      </c>
      <c r="D35" s="4"/>
      <c r="E35" s="6"/>
      <c r="F35" s="5"/>
      <c r="G35" s="3"/>
      <c r="H35" s="3"/>
      <c r="I35" s="3"/>
    </row>
    <row r="36" spans="1:9" ht="42.75" customHeight="1">
      <c r="A36" s="2"/>
      <c r="B36" s="4"/>
      <c r="C36" s="13" t="s">
        <v>14</v>
      </c>
      <c r="D36" s="4"/>
      <c r="E36" s="6"/>
      <c r="F36" s="5"/>
      <c r="G36" s="3"/>
      <c r="H36" s="3"/>
      <c r="I36" s="3"/>
    </row>
    <row r="37" spans="1:9" ht="30" customHeight="1">
      <c r="A37" s="2"/>
      <c r="B37" s="4"/>
      <c r="C37" s="13" t="s">
        <v>28</v>
      </c>
      <c r="D37" s="4"/>
      <c r="E37" s="6"/>
      <c r="F37" s="5"/>
      <c r="G37" s="3"/>
      <c r="H37" s="3"/>
      <c r="I37" s="3"/>
    </row>
    <row r="38" spans="1:9" ht="18" customHeight="1">
      <c r="A38" s="2"/>
      <c r="B38" s="4"/>
      <c r="C38" s="67" t="s">
        <v>22</v>
      </c>
      <c r="D38" s="4"/>
      <c r="E38" s="6"/>
      <c r="F38" s="5"/>
      <c r="G38" s="3"/>
      <c r="H38" s="3"/>
      <c r="I38" s="3"/>
    </row>
    <row r="39" spans="1:9" ht="30" customHeight="1">
      <c r="A39" s="2"/>
      <c r="B39" s="4"/>
      <c r="C39" s="67"/>
      <c r="D39" s="4"/>
      <c r="E39" s="6"/>
      <c r="F39" s="5"/>
      <c r="G39" s="3"/>
      <c r="H39" s="3"/>
      <c r="I39" s="3"/>
    </row>
    <row r="40" spans="1:9" ht="12.75">
      <c r="A40" s="68"/>
      <c r="B40" s="69"/>
      <c r="C40" s="70"/>
      <c r="D40" s="69"/>
      <c r="E40" s="70"/>
      <c r="F40" s="69"/>
      <c r="G40" s="71"/>
      <c r="H40" s="71"/>
      <c r="I40" s="71"/>
    </row>
  </sheetData>
  <sheetProtection/>
  <mergeCells count="4">
    <mergeCell ref="A3:C3"/>
    <mergeCell ref="E3:F3"/>
    <mergeCell ref="A4:C4"/>
    <mergeCell ref="A5:C5"/>
  </mergeCells>
  <hyperlinks>
    <hyperlink ref="I65042" r:id="rId1" display="DATA:Setembro/2010"/>
    <hyperlink ref="I65036" r:id="rId2" display="DATA:Setembro/2010"/>
    <hyperlink ref="I65030" r:id="rId3" display="DATA:Setembro/2010"/>
    <hyperlink ref="I65007" r:id="rId4" display="DATA:Setembro/2010"/>
    <hyperlink ref="I65005" r:id="rId5" display="DATA:Setembro/2010"/>
    <hyperlink ref="I65043" r:id="rId6" display="DATA:Setembro/2010"/>
    <hyperlink ref="I65037" r:id="rId7" display="DATA:Setembro/2010"/>
    <hyperlink ref="I65031" r:id="rId8" display="DATA:Setembro/2010"/>
    <hyperlink ref="I65008" r:id="rId9" display="DATA:Setembro/2010"/>
    <hyperlink ref="I65006" r:id="rId10" display="DATA:Setembro/2010"/>
    <hyperlink ref="I65041" r:id="rId11" display="DATA:Setembro/2010"/>
    <hyperlink ref="I65035" r:id="rId12" display="DATA:Setembro/2010"/>
    <hyperlink ref="I65029" r:id="rId13" display="DATA:Setembro/2010"/>
    <hyperlink ref="I65004" r:id="rId14" display="DATA:Setembro/2010"/>
    <hyperlink ref="I65081" r:id="rId15" display="DATA:Setembro/2010"/>
    <hyperlink ref="I65075" r:id="rId16" display="DATA:Setembro/2010"/>
    <hyperlink ref="I65069" r:id="rId17" display="DATA:Setembro/2010"/>
    <hyperlink ref="I65046" r:id="rId18" display="DATA:Setembro/2010"/>
    <hyperlink ref="I65044" r:id="rId19" display="DATA:Setembro/2010"/>
    <hyperlink ref="I6" r:id="rId20" display="DATA:Setembro/2010"/>
    <hyperlink ref="I65089" r:id="rId21" display="DATA:Setembro/2010"/>
    <hyperlink ref="I65083" r:id="rId22" display="DATA:Setembro/2010"/>
    <hyperlink ref="I65077" r:id="rId23" display="DATA:Setembro/2010"/>
    <hyperlink ref="I65054" r:id="rId24" display="DATA:Setembro/2010"/>
    <hyperlink ref="I65052" r:id="rId25" display="DATA:Setembro/2010"/>
    <hyperlink ref="I126" r:id="rId26" display="DATA:Setembro/2010"/>
    <hyperlink ref="I65256" r:id="rId27" display="DATA:Setembro/2010"/>
    <hyperlink ref="I65250" r:id="rId28" display="DATA:Setembro/2010"/>
    <hyperlink ref="I65244" r:id="rId29" display="DATA:Setembro/2010"/>
    <hyperlink ref="I65221" r:id="rId30" display="DATA:Setembro/2010"/>
    <hyperlink ref="I65219" r:id="rId31" display="DATA:Setembro/2010"/>
    <hyperlink ref="I81" r:id="rId32" display="DATA:Setembro/2010"/>
    <hyperlink ref="I79" r:id="rId33" display="DATA:Setembro/2010"/>
    <hyperlink ref="I127" r:id="rId34" display="DATA:Setembro/2010"/>
    <hyperlink ref="I65257" r:id="rId35" display="DATA:Setembro/2010"/>
    <hyperlink ref="I65251" r:id="rId36" display="DATA:Setembro/2010"/>
    <hyperlink ref="I65245" r:id="rId37" display="DATA:Setembro/2010"/>
    <hyperlink ref="I65222" r:id="rId38" display="DATA:Setembro/2010"/>
    <hyperlink ref="I65220" r:id="rId39" display="DATA:Setembro/2010"/>
    <hyperlink ref="I82" r:id="rId40" display="DATA:Setembro/2010"/>
    <hyperlink ref="I80" r:id="rId41" display="DATA:Setembro/2010"/>
    <hyperlink ref="I125" r:id="rId42" display="DATA:Setembro/2010"/>
    <hyperlink ref="I65255" r:id="rId43" display="DATA:Setembro/2010"/>
    <hyperlink ref="I65249" r:id="rId44" display="DATA:Setembro/2010"/>
    <hyperlink ref="I65243" r:id="rId45" display="DATA:Setembro/2010"/>
    <hyperlink ref="I65218" r:id="rId46" display="DATA:Setembro/2010"/>
    <hyperlink ref="I78" r:id="rId47" display="DATA:Setembro/2010"/>
    <hyperlink ref="I165" r:id="rId48" display="DATA:Setembro/2010"/>
    <hyperlink ref="I65283" r:id="rId49" display="DATA:Setembro/2010"/>
    <hyperlink ref="I65260" r:id="rId50" display="DATA:Setembro/2010"/>
    <hyperlink ref="I65258" r:id="rId51" display="DATA:Setembro/2010"/>
    <hyperlink ref="I119" r:id="rId52" display="DATA:Setembro/2010"/>
    <hyperlink ref="I117" r:id="rId53" display="DATA:Setembro/2010"/>
    <hyperlink ref="I65268" r:id="rId54" display="DATA:Setembro/2010"/>
    <hyperlink ref="I65266" r:id="rId55" display="DATA:Setembro/2010"/>
    <hyperlink ref="I65142" r:id="rId56" display="DATA:Setembro/2010"/>
    <hyperlink ref="I65136" r:id="rId57" display="DATA:Setembro/2010"/>
    <hyperlink ref="I65130" r:id="rId58" display="DATA:Setembro/2010"/>
    <hyperlink ref="I65107" r:id="rId59" display="DATA:Setembro/2010"/>
    <hyperlink ref="I65105" r:id="rId60" display="DATA:Setembro/2010"/>
    <hyperlink ref="I65143" r:id="rId61" display="DATA:Setembro/2010"/>
    <hyperlink ref="I65137" r:id="rId62" display="DATA:Setembro/2010"/>
    <hyperlink ref="I65131" r:id="rId63" display="DATA:Setembro/2010"/>
    <hyperlink ref="I65108" r:id="rId64" display="DATA:Setembro/2010"/>
    <hyperlink ref="I65106" r:id="rId65" display="DATA:Setembro/2010"/>
    <hyperlink ref="I33" r:id="rId66" display="DATA:Setembro/2010"/>
    <hyperlink ref="I65141" r:id="rId67" display="DATA:Setembro/2010"/>
    <hyperlink ref="I65135" r:id="rId68" display="DATA:Setembro/2010"/>
    <hyperlink ref="I65129" r:id="rId69" display="DATA:Setembro/2010"/>
    <hyperlink ref="I65104" r:id="rId70" display="DATA:Setembro/2010"/>
    <hyperlink ref="I51" r:id="rId71" display="DATA:Setembro/2010"/>
    <hyperlink ref="I65181" r:id="rId72" display="DATA:Setembro/2010"/>
    <hyperlink ref="I65175" r:id="rId73" display="DATA:Setembro/2010"/>
    <hyperlink ref="I65169" r:id="rId74" display="DATA:Setembro/2010"/>
    <hyperlink ref="I65146" r:id="rId75" display="DATA:Setembro/2010"/>
    <hyperlink ref="I65144" r:id="rId76" display="DATA:Setembro/2010"/>
    <hyperlink ref="I65189" r:id="rId77" display="DATA:Setembro/2010"/>
    <hyperlink ref="I65183" r:id="rId78" display="DATA:Setembro/2010"/>
    <hyperlink ref="I65177" r:id="rId79" display="DATA:Setembro/2010"/>
    <hyperlink ref="I65154" r:id="rId80" display="DATA:Setembro/2010"/>
    <hyperlink ref="I65152" r:id="rId81" display="DATA:Setembro/2010"/>
    <hyperlink ref="I65091" r:id="rId82" display="DATA:Setembro/2010"/>
    <hyperlink ref="I65085" r:id="rId83" display="DATA:Setembro/2010"/>
    <hyperlink ref="I65079" r:id="rId84" display="DATA:Setembro/2010"/>
    <hyperlink ref="I65056" r:id="rId85" display="DATA:Setembro/2010"/>
    <hyperlink ref="I65092" r:id="rId86" display="DATA:Setembro/2010"/>
    <hyperlink ref="I65086" r:id="rId87" display="DATA:Setembro/2010"/>
    <hyperlink ref="I65080" r:id="rId88" display="DATA:Setembro/2010"/>
    <hyperlink ref="I65057" r:id="rId89" display="DATA:Setembro/2010"/>
    <hyperlink ref="I65055" r:id="rId90" display="DATA:Setembro/2010"/>
    <hyperlink ref="I65090" r:id="rId91" display="DATA:Setembro/2010"/>
    <hyperlink ref="I65084" r:id="rId92" display="DATA:Setembro/2010"/>
    <hyperlink ref="I65078" r:id="rId93" display="DATA:Setembro/2010"/>
    <hyperlink ref="I65053" r:id="rId94" display="DATA:Setembro/2010"/>
    <hyperlink ref="I65124" r:id="rId95" display="DATA:Setembro/2010"/>
    <hyperlink ref="I65118" r:id="rId96" display="DATA:Setembro/2010"/>
    <hyperlink ref="I65095" r:id="rId97" display="DATA:Setembro/2010"/>
    <hyperlink ref="I65093" r:id="rId98" display="DATA:Setembro/2010"/>
    <hyperlink ref="I65138" r:id="rId99" display="DATA:Setembro/2010"/>
    <hyperlink ref="I65132" r:id="rId100" display="DATA:Setembro/2010"/>
    <hyperlink ref="I65126" r:id="rId101" display="DATA:Setembro/2010"/>
    <hyperlink ref="I65103" r:id="rId102" display="DATA:Setembro/2010"/>
    <hyperlink ref="I65101" r:id="rId103" display="DATA:Setembro/2010"/>
    <hyperlink ref="I65076" r:id="rId104" display="DATA:Setembro/2010"/>
    <hyperlink ref="I65070" r:id="rId105" display="DATA:Setembro/2010"/>
    <hyperlink ref="I65064" r:id="rId106" display="DATA:Setembro/2010"/>
    <hyperlink ref="I65039" r:id="rId107" display="DATA:Setembro/2010"/>
    <hyperlink ref="I65071" r:id="rId108" display="DATA:Setembro/2010"/>
    <hyperlink ref="I65065" r:id="rId109" display="DATA:Setembro/2010"/>
    <hyperlink ref="I65040" r:id="rId110" display="DATA:Setembro/2010"/>
    <hyperlink ref="I65063" r:id="rId111" display="DATA:Setembro/2010"/>
    <hyperlink ref="I65038" r:id="rId112" display="DATA:Setembro/2010"/>
    <hyperlink ref="I65115" r:id="rId113" display="DATA:Setembro/2010"/>
    <hyperlink ref="I65109" r:id="rId114" display="DATA:Setembro/2010"/>
    <hyperlink ref="I65123" r:id="rId115" display="DATA:Setembro/2010"/>
    <hyperlink ref="I65117" r:id="rId116" display="DATA:Setembro/2010"/>
    <hyperlink ref="I65111" r:id="rId117" display="DATA:Setembro/2010"/>
    <hyperlink ref="I65088" r:id="rId118" display="DATA:Setembro/2010"/>
    <hyperlink ref="I65011" r:id="rId119" display="DATA:Setembro/2010"/>
    <hyperlink ref="I64999" r:id="rId120" display="DATA:Setembro/2010"/>
    <hyperlink ref="I64976" r:id="rId121" display="DATA:Setembro/2010"/>
    <hyperlink ref="I64974" r:id="rId122" display="DATA:Setembro/2010"/>
    <hyperlink ref="I65012" r:id="rId123" display="DATA:Setembro/2010"/>
    <hyperlink ref="I65000" r:id="rId124" display="DATA:Setembro/2010"/>
    <hyperlink ref="I64977" r:id="rId125" display="DATA:Setembro/2010"/>
    <hyperlink ref="I64975" r:id="rId126" display="DATA:Setembro/2010"/>
    <hyperlink ref="I65010" r:id="rId127" display="DATA:Setembro/2010"/>
    <hyperlink ref="I64998" r:id="rId128" display="DATA:Setembro/2010"/>
    <hyperlink ref="I64973" r:id="rId129" display="DATA:Setembro/2010"/>
    <hyperlink ref="I65050" r:id="rId130" display="DATA:Setembro/2010"/>
    <hyperlink ref="I65015" r:id="rId131" display="DATA:Setembro/2010"/>
    <hyperlink ref="I65013" r:id="rId132" display="DATA:Setembro/2010"/>
    <hyperlink ref="I65058" r:id="rId133" display="DATA:Setembro/2010"/>
    <hyperlink ref="I65023" r:id="rId134" display="DATA:Setembro/2010"/>
    <hyperlink ref="I65021" r:id="rId135" display="DATA:Setembro/2010"/>
    <hyperlink ref="I64994" r:id="rId136" display="DATA:Setembro/2010"/>
    <hyperlink ref="I64988" r:id="rId137" display="DATA:Setembro/2010"/>
    <hyperlink ref="I64965" r:id="rId138" display="DATA:Setembro/2010"/>
    <hyperlink ref="I64963" r:id="rId139" display="DATA:Setembro/2010"/>
    <hyperlink ref="I65001" r:id="rId140" display="DATA:Setembro/2010"/>
    <hyperlink ref="I64995" r:id="rId141" display="DATA:Setembro/2010"/>
    <hyperlink ref="I64989" r:id="rId142" display="DATA:Setembro/2010"/>
    <hyperlink ref="I64966" r:id="rId143" display="DATA:Setembro/2010"/>
    <hyperlink ref="I64964" r:id="rId144" display="DATA:Setembro/2010"/>
    <hyperlink ref="I64993" r:id="rId145" display="DATA:Setembro/2010"/>
    <hyperlink ref="I64987" r:id="rId146" display="DATA:Setembro/2010"/>
    <hyperlink ref="I64962" r:id="rId147" display="DATA:Setembro/2010"/>
    <hyperlink ref="I65033" r:id="rId148" display="DATA:Setembro/2010"/>
    <hyperlink ref="I65027" r:id="rId149" display="DATA:Setembro/2010"/>
    <hyperlink ref="I65002" r:id="rId150" display="DATA:Setembro/2010"/>
    <hyperlink ref="I65047" r:id="rId151" display="DATA:Setembro/2010"/>
    <hyperlink ref="I64985" r:id="rId152" display="DATA:Setembro/2010"/>
    <hyperlink ref="I64979" r:id="rId153" display="DATA:Setembro/2010"/>
    <hyperlink ref="I64950" r:id="rId154" display="DATA:Setembro/2010"/>
    <hyperlink ref="I64948" r:id="rId155" display="DATA:Setembro/2010"/>
    <hyperlink ref="I64986" r:id="rId156" display="DATA:Setembro/2010"/>
    <hyperlink ref="I64980" r:id="rId157" display="DATA:Setembro/2010"/>
    <hyperlink ref="I64951" r:id="rId158" display="DATA:Setembro/2010"/>
    <hyperlink ref="I64949" r:id="rId159" display="DATA:Setembro/2010"/>
    <hyperlink ref="I64984" r:id="rId160" display="DATA:Setembro/2010"/>
    <hyperlink ref="I64978" r:id="rId161" display="DATA:Setembro/2010"/>
    <hyperlink ref="I64972" r:id="rId162" display="DATA:Setembro/2010"/>
    <hyperlink ref="I64947" r:id="rId163" display="DATA:Setembro/2010"/>
    <hyperlink ref="I65024" r:id="rId164" display="DATA:Setembro/2010"/>
    <hyperlink ref="I65018" r:id="rId165" display="DATA:Setembro/2010"/>
    <hyperlink ref="I65032" r:id="rId166" display="DATA:Setembro/2010"/>
    <hyperlink ref="I65026" r:id="rId167" display="DATA:Setembro/2010"/>
    <hyperlink ref="I65020" r:id="rId168" display="DATA:Setembro/2010"/>
    <hyperlink ref="I64997" r:id="rId169" display="DATA:Setembro/2010"/>
    <hyperlink ref="I65087" r:id="rId170" display="DATA:Setembro/2010"/>
    <hyperlink ref="I65125" r:id="rId171" display="DATA:Setembro/2010"/>
    <hyperlink ref="I65119" r:id="rId172" display="DATA:Setembro/2010"/>
    <hyperlink ref="I65096" r:id="rId173" display="DATA:Setembro/2010"/>
    <hyperlink ref="I65094" r:id="rId174" display="DATA:Setembro/2010"/>
    <hyperlink ref="I65139" r:id="rId175" display="DATA:Setembro/2010"/>
    <hyperlink ref="I65133" r:id="rId176" display="DATA:Setembro/2010"/>
    <hyperlink ref="I65127" r:id="rId177" display="DATA:Setembro/2010"/>
    <hyperlink ref="I65102" r:id="rId178" display="DATA:Setembro/2010"/>
    <hyperlink ref="I176" r:id="rId179" display="DATA:Setembro/2010"/>
    <hyperlink ref="I65306" r:id="rId180" display="DATA:Setembro/2010"/>
    <hyperlink ref="I65300" r:id="rId181" display="DATA:Setembro/2010"/>
    <hyperlink ref="I65294" r:id="rId182" display="DATA:Setembro/2010"/>
    <hyperlink ref="I65271" r:id="rId183" display="DATA:Setembro/2010"/>
    <hyperlink ref="I65269" r:id="rId184" display="DATA:Setembro/2010"/>
    <hyperlink ref="I131" r:id="rId185" display="DATA:Setembro/2010"/>
    <hyperlink ref="I129" r:id="rId186" display="DATA:Setembro/2010"/>
    <hyperlink ref="I177" r:id="rId187" display="DATA:Setembro/2010"/>
    <hyperlink ref="I65307" r:id="rId188" display="DATA:Setembro/2010"/>
    <hyperlink ref="I65301" r:id="rId189" display="DATA:Setembro/2010"/>
    <hyperlink ref="I65295" r:id="rId190" display="DATA:Setembro/2010"/>
    <hyperlink ref="I65272" r:id="rId191" display="DATA:Setembro/2010"/>
    <hyperlink ref="I65270" r:id="rId192" display="DATA:Setembro/2010"/>
    <hyperlink ref="I132" r:id="rId193" display="DATA:Setembro/2010"/>
    <hyperlink ref="I130" r:id="rId194" display="DATA:Setembro/2010"/>
    <hyperlink ref="I175" r:id="rId195" display="DATA:Setembro/2010"/>
    <hyperlink ref="I65305" r:id="rId196" display="DATA:Setembro/2010"/>
    <hyperlink ref="I65299" r:id="rId197" display="DATA:Setembro/2010"/>
    <hyperlink ref="I65293" r:id="rId198" display="DATA:Setembro/2010"/>
    <hyperlink ref="I128" r:id="rId199" display="DATA:Setembro/2010"/>
    <hyperlink ref="I215" r:id="rId200" display="DATA:Setembro/2010"/>
    <hyperlink ref="I65308" r:id="rId201" display="DATA:Setembro/2010"/>
    <hyperlink ref="I169" r:id="rId202" display="DATA:Setembro/2010"/>
    <hyperlink ref="I167" r:id="rId203" display="DATA:Setembro/2010"/>
    <hyperlink ref="I65192" r:id="rId204" display="DATA:Setembro/2010"/>
    <hyperlink ref="I65186" r:id="rId205" display="DATA:Setembro/2010"/>
    <hyperlink ref="I65180" r:id="rId206" display="DATA:Setembro/2010"/>
    <hyperlink ref="I65157" r:id="rId207" display="DATA:Setembro/2010"/>
    <hyperlink ref="I65155" r:id="rId208" display="DATA:Setembro/2010"/>
    <hyperlink ref="I65193" r:id="rId209" display="DATA:Setembro/2010"/>
    <hyperlink ref="I65187" r:id="rId210" display="DATA:Setembro/2010"/>
    <hyperlink ref="I65158" r:id="rId211" display="DATA:Setembro/2010"/>
    <hyperlink ref="I65156" r:id="rId212" display="DATA:Setembro/2010"/>
    <hyperlink ref="I65191" r:id="rId213" display="DATA:Setembro/2010"/>
    <hyperlink ref="I65185" r:id="rId214" display="DATA:Setembro/2010"/>
    <hyperlink ref="I65179" r:id="rId215" display="DATA:Setembro/2010"/>
    <hyperlink ref="I101" r:id="rId216" display="DATA:Setembro/2010"/>
    <hyperlink ref="I65231" r:id="rId217" display="DATA:Setembro/2010"/>
    <hyperlink ref="I65225" r:id="rId218" display="DATA:Setembro/2010"/>
    <hyperlink ref="I65196" r:id="rId219" display="DATA:Setembro/2010"/>
    <hyperlink ref="I65194" r:id="rId220" display="DATA:Setembro/2010"/>
    <hyperlink ref="I65239" r:id="rId221" display="DATA:Setembro/2010"/>
    <hyperlink ref="I65233" r:id="rId222" display="DATA:Setembro/2010"/>
    <hyperlink ref="I65227" r:id="rId223" display="DATA:Setembro/2010"/>
    <hyperlink ref="I65204" r:id="rId224" display="DATA:Setembro/2010"/>
    <hyperlink ref="I65202" r:id="rId225" display="DATA:Setembro/2010"/>
    <hyperlink ref="I65140" r:id="rId226" display="DATA:Setembro/2010"/>
    <hyperlink ref="I65134" r:id="rId227" display="DATA:Setembro/2010"/>
    <hyperlink ref="I65128" r:id="rId228" display="DATA:Setembro/2010"/>
    <hyperlink ref="I65174" r:id="rId229" display="DATA:Setembro/2010"/>
    <hyperlink ref="I65168" r:id="rId230" display="DATA:Setembro/2010"/>
    <hyperlink ref="I65145" r:id="rId231" display="DATA:Setembro/2010"/>
    <hyperlink ref="I65188" r:id="rId232" display="DATA:Setembro/2010"/>
    <hyperlink ref="I65182" r:id="rId233" display="DATA:Setembro/2010"/>
    <hyperlink ref="I65176" r:id="rId234" display="DATA:Setembro/2010"/>
    <hyperlink ref="I65153" r:id="rId235" display="DATA:Setembro/2010"/>
    <hyperlink ref="I65151" r:id="rId236" display="DATA:Setembro/2010"/>
    <hyperlink ref="I65120" r:id="rId237" display="DATA:Setembro/2010"/>
    <hyperlink ref="I65114" r:id="rId238" display="DATA:Setembro/2010"/>
    <hyperlink ref="I65121" r:id="rId239" display="DATA:Setembro/2010"/>
    <hyperlink ref="I65113" r:id="rId240" display="DATA:Setembro/2010"/>
    <hyperlink ref="I65165" r:id="rId241" display="DATA:Setembro/2010"/>
    <hyperlink ref="I65159" r:id="rId242" display="DATA:Setembro/2010"/>
    <hyperlink ref="I65173" r:id="rId243" display="DATA:Setembro/2010"/>
    <hyperlink ref="I65167" r:id="rId244" display="DATA:Setembro/2010"/>
    <hyperlink ref="I65161" r:id="rId245" display="DATA:Setembro/2010"/>
    <hyperlink ref="I65061" r:id="rId246" display="DATA:Setembro/2010"/>
    <hyperlink ref="I65049" r:id="rId247" display="DATA:Setembro/2010"/>
    <hyperlink ref="I65062" r:id="rId248" display="DATA:Setembro/2010"/>
    <hyperlink ref="I65025" r:id="rId249" display="DATA:Setembro/2010"/>
    <hyperlink ref="I65060" r:id="rId250" display="DATA:Setembro/2010"/>
    <hyperlink ref="I65048" r:id="rId251" display="DATA:Setembro/2010"/>
    <hyperlink ref="I65100" r:id="rId252" display="DATA:Setembro/2010"/>
    <hyperlink ref="I65073" r:id="rId253" display="DATA:Setembro/2010"/>
    <hyperlink ref="I65051" r:id="rId254" display="DATA:Setembro/2010"/>
    <hyperlink ref="I65045" r:id="rId255" display="DATA:Setembro/2010"/>
    <hyperlink ref="I65016" r:id="rId256" display="DATA:Setembro/2010"/>
    <hyperlink ref="I65014" r:id="rId257" display="DATA:Setembro/2010"/>
    <hyperlink ref="I65097" r:id="rId258" display="DATA:Setembro/2010"/>
    <hyperlink ref="I65034" r:id="rId259" display="DATA:Setembro/2010"/>
    <hyperlink ref="I65028" r:id="rId260" display="DATA:Setembro/2010"/>
    <hyperlink ref="I65022" r:id="rId261" display="DATA:Setembro/2010"/>
    <hyperlink ref="I65074" r:id="rId262" display="DATA:Setembro/2010"/>
    <hyperlink ref="I65068" r:id="rId263" display="DATA:Setembro/2010"/>
    <hyperlink ref="I65082" r:id="rId264" display="DATA:Setembro/2010"/>
    <hyperlink ref="I65072" r:id="rId265" display="DATA:Setembro/2010"/>
    <hyperlink ref="I65150" r:id="rId266" display="DATA:Setembro/2010"/>
    <hyperlink ref="I47" r:id="rId267" display="DATA:Setembro/2010"/>
    <hyperlink ref="I65171" r:id="rId268" display="DATA:Setembro/2010"/>
    <hyperlink ref="I65148" r:id="rId269" display="DATA:Setembro/2010"/>
    <hyperlink ref="I36" r:id="rId270" display="DATA:Setembro/2010"/>
    <hyperlink ref="I35" r:id="rId271" display="DATA:Setembro/2010"/>
    <hyperlink ref="I64921" r:id="rId272" display="DATA:Setembro/2010"/>
    <hyperlink ref="I64915" r:id="rId273" display="DATA:Setembro/2010"/>
    <hyperlink ref="I64909" r:id="rId274" display="DATA:Setembro/2010"/>
    <hyperlink ref="I64886" r:id="rId275" display="DATA:Setembro/2010"/>
    <hyperlink ref="I64884" r:id="rId276" display="DATA:Setembro/2010"/>
    <hyperlink ref="I64922" r:id="rId277" display="DATA:Setembro/2010"/>
    <hyperlink ref="I64916" r:id="rId278" display="DATA:Setembro/2010"/>
    <hyperlink ref="I64910" r:id="rId279" display="DATA:Setembro/2010"/>
    <hyperlink ref="I64887" r:id="rId280" display="DATA:Setembro/2010"/>
    <hyperlink ref="I64885" r:id="rId281" display="DATA:Setembro/2010"/>
    <hyperlink ref="I64920" r:id="rId282" display="DATA:Setembro/2010"/>
    <hyperlink ref="I64914" r:id="rId283" display="DATA:Setembro/2010"/>
    <hyperlink ref="I64908" r:id="rId284" display="DATA:Setembro/2010"/>
    <hyperlink ref="I64883" r:id="rId285" display="DATA:Setembro/2010"/>
    <hyperlink ref="I64960" r:id="rId286" display="DATA:Setembro/2010"/>
    <hyperlink ref="I64954" r:id="rId287" display="DATA:Setembro/2010"/>
    <hyperlink ref="I64925" r:id="rId288" display="DATA:Setembro/2010"/>
    <hyperlink ref="I64923" r:id="rId289" display="DATA:Setembro/2010"/>
    <hyperlink ref="I64968" r:id="rId290" display="DATA:Setembro/2010"/>
    <hyperlink ref="I64956" r:id="rId291" display="DATA:Setembro/2010"/>
    <hyperlink ref="I64933" r:id="rId292" display="DATA:Setembro/2010"/>
    <hyperlink ref="I64931" r:id="rId293" display="DATA:Setembro/2010"/>
    <hyperlink ref="I65098" r:id="rId294" display="DATA:Setembro/2010"/>
    <hyperlink ref="I65099" r:id="rId295" display="DATA:Setembro/2010"/>
    <hyperlink ref="I65122" r:id="rId296" display="DATA:Setembro/2010"/>
    <hyperlink ref="I44" r:id="rId297" display="DATA:Setembro/2010"/>
    <hyperlink ref="I65162" r:id="rId298" display="DATA:Setembro/2010"/>
    <hyperlink ref="I65147" r:id="rId299" display="DATA:Setembro/2010"/>
    <hyperlink ref="I65009" r:id="rId300" display="DATA:Setembro/2010"/>
    <hyperlink ref="I64983" r:id="rId301" display="DATA:Setembro/2010"/>
    <hyperlink ref="I64970" r:id="rId302" display="DATA:Setembro/2010"/>
    <hyperlink ref="I64958" r:id="rId303" display="DATA:Setembro/2010"/>
    <hyperlink ref="I64935" r:id="rId304" display="DATA:Setembro/2010"/>
    <hyperlink ref="I64971" r:id="rId305" display="DATA:Setembro/2010"/>
    <hyperlink ref="I64959" r:id="rId306" display="DATA:Setembro/2010"/>
    <hyperlink ref="I64936" r:id="rId307" display="DATA:Setembro/2010"/>
    <hyperlink ref="I64934" r:id="rId308" display="DATA:Setembro/2010"/>
    <hyperlink ref="I64969" r:id="rId309" display="DATA:Setembro/2010"/>
    <hyperlink ref="I64957" r:id="rId310" display="DATA:Setembro/2010"/>
    <hyperlink ref="I64932" r:id="rId311" display="DATA:Setembro/2010"/>
    <hyperlink ref="I65003" r:id="rId312" display="DATA:Setembro/2010"/>
    <hyperlink ref="I65017" r:id="rId313" display="DATA:Setembro/2010"/>
    <hyperlink ref="I64982" r:id="rId314" display="DATA:Setembro/2010"/>
    <hyperlink ref="I64955" r:id="rId315" display="DATA:Setembro/2010"/>
    <hyperlink ref="I64943" r:id="rId316" display="DATA:Setembro/2010"/>
    <hyperlink ref="I64918" r:id="rId317" display="DATA:Setembro/2010"/>
    <hyperlink ref="I64944" r:id="rId318" display="DATA:Setembro/2010"/>
    <hyperlink ref="I64919" r:id="rId319" display="DATA:Setembro/2010"/>
    <hyperlink ref="I64942" r:id="rId320" display="DATA:Setembro/2010"/>
    <hyperlink ref="I64917" r:id="rId321" display="DATA:Setembro/2010"/>
    <hyperlink ref="I64996" r:id="rId322" display="DATA:Setembro/2010"/>
    <hyperlink ref="I64990" r:id="rId323" display="DATA:Setembro/2010"/>
    <hyperlink ref="I64967" r:id="rId324" display="DATA:Setembro/2010"/>
    <hyperlink ref="I64890" r:id="rId325" display="DATA:Setembro/2010"/>
    <hyperlink ref="I64878" r:id="rId326" display="DATA:Setembro/2010"/>
    <hyperlink ref="I64855" r:id="rId327" display="DATA:Setembro/2010"/>
    <hyperlink ref="I64853" r:id="rId328" display="DATA:Setembro/2010"/>
    <hyperlink ref="I64891" r:id="rId329" display="DATA:Setembro/2010"/>
    <hyperlink ref="I64879" r:id="rId330" display="DATA:Setembro/2010"/>
    <hyperlink ref="I64856" r:id="rId331" display="DATA:Setembro/2010"/>
    <hyperlink ref="I64854" r:id="rId332" display="DATA:Setembro/2010"/>
    <hyperlink ref="I64889" r:id="rId333" display="DATA:Setembro/2010"/>
    <hyperlink ref="I64877" r:id="rId334" display="DATA:Setembro/2010"/>
    <hyperlink ref="I64852" r:id="rId335" display="DATA:Setembro/2010"/>
    <hyperlink ref="I64929" r:id="rId336" display="DATA:Setembro/2010"/>
    <hyperlink ref="I64894" r:id="rId337" display="DATA:Setembro/2010"/>
    <hyperlink ref="I64892" r:id="rId338" display="DATA:Setembro/2010"/>
    <hyperlink ref="I64937" r:id="rId339" display="DATA:Setembro/2010"/>
    <hyperlink ref="I64902" r:id="rId340" display="DATA:Setembro/2010"/>
    <hyperlink ref="I64900" r:id="rId341" display="DATA:Setembro/2010"/>
    <hyperlink ref="I64873" r:id="rId342" display="DATA:Setembro/2010"/>
    <hyperlink ref="I64867" r:id="rId343" display="DATA:Setembro/2010"/>
    <hyperlink ref="I64844" r:id="rId344" display="DATA:Setembro/2010"/>
    <hyperlink ref="I64842" r:id="rId345" display="DATA:Setembro/2010"/>
    <hyperlink ref="I64880" r:id="rId346" display="DATA:Setembro/2010"/>
    <hyperlink ref="I64874" r:id="rId347" display="DATA:Setembro/2010"/>
    <hyperlink ref="I64868" r:id="rId348" display="DATA:Setembro/2010"/>
    <hyperlink ref="I64845" r:id="rId349" display="DATA:Setembro/2010"/>
    <hyperlink ref="I64843" r:id="rId350" display="DATA:Setembro/2010"/>
    <hyperlink ref="I64872" r:id="rId351" display="DATA:Setembro/2010"/>
    <hyperlink ref="I64866" r:id="rId352" display="DATA:Setembro/2010"/>
    <hyperlink ref="I64841" r:id="rId353" display="DATA:Setembro/2010"/>
    <hyperlink ref="I64912" r:id="rId354" display="DATA:Setembro/2010"/>
    <hyperlink ref="I64906" r:id="rId355" display="DATA:Setembro/2010"/>
    <hyperlink ref="I64881" r:id="rId356" display="DATA:Setembro/2010"/>
    <hyperlink ref="I64926" r:id="rId357" display="DATA:Setembro/2010"/>
    <hyperlink ref="I64864" r:id="rId358" display="DATA:Setembro/2010"/>
    <hyperlink ref="I64858" r:id="rId359" display="DATA:Setembro/2010"/>
    <hyperlink ref="I64829" r:id="rId360" display="DATA:Setembro/2010"/>
    <hyperlink ref="I64827" r:id="rId361" display="DATA:Setembro/2010"/>
    <hyperlink ref="I64865" r:id="rId362" display="DATA:Setembro/2010"/>
    <hyperlink ref="I64859" r:id="rId363" display="DATA:Setembro/2010"/>
    <hyperlink ref="I64830" r:id="rId364" display="DATA:Setembro/2010"/>
    <hyperlink ref="I64828" r:id="rId365" display="DATA:Setembro/2010"/>
    <hyperlink ref="I64863" r:id="rId366" display="DATA:Setembro/2010"/>
    <hyperlink ref="I64857" r:id="rId367" display="DATA:Setembro/2010"/>
    <hyperlink ref="I64851" r:id="rId368" display="DATA:Setembro/2010"/>
    <hyperlink ref="I64826" r:id="rId369" display="DATA:Setembro/2010"/>
    <hyperlink ref="I64903" r:id="rId370" display="DATA:Setembro/2010"/>
    <hyperlink ref="I64897" r:id="rId371" display="DATA:Setembro/2010"/>
    <hyperlink ref="I64911" r:id="rId372" display="DATA:Setembro/2010"/>
    <hyperlink ref="I64905" r:id="rId373" display="DATA:Setembro/2010"/>
    <hyperlink ref="I64899" r:id="rId374" display="DATA:Setembro/2010"/>
    <hyperlink ref="I64876" r:id="rId375" display="DATA:Setembro/2010"/>
    <hyperlink ref="I64981" r:id="rId376" display="DATA:Setembro/2010"/>
    <hyperlink ref="I55" r:id="rId377" display="DATA:Setembro/2010"/>
    <hyperlink ref="I56" r:id="rId378" display="DATA:Setembro/2010"/>
    <hyperlink ref="I65149" r:id="rId379" display="DATA:Setembro/2010"/>
    <hyperlink ref="I54" r:id="rId380" display="DATA:Setembro/2010"/>
    <hyperlink ref="I65184" r:id="rId381" display="DATA:Setembro/2010"/>
    <hyperlink ref="I65178" r:id="rId382" display="DATA:Setembro/2010"/>
    <hyperlink ref="I65172" r:id="rId383" display="DATA:Setembro/2010"/>
    <hyperlink ref="I94" r:id="rId384" display="DATA:Setembro/2010"/>
    <hyperlink ref="I65212" r:id="rId385" display="DATA:Setembro/2010"/>
    <hyperlink ref="I48" r:id="rId386" display="DATA:Setembro/2010"/>
    <hyperlink ref="I46" r:id="rId387" display="DATA:Setembro/2010"/>
    <hyperlink ref="I65197" r:id="rId388" display="DATA:Setembro/2010"/>
    <hyperlink ref="I65195" r:id="rId389" display="DATA:Setembro/2010"/>
    <hyperlink ref="I65059" r:id="rId390" display="DATA:Setembro/2010"/>
    <hyperlink ref="I65066" r:id="rId391" display="DATA:Setembro/2010"/>
    <hyperlink ref="I32" r:id="rId392" display="DATA:Setembro/2010"/>
    <hyperlink ref="I65110" r:id="rId393" display="DATA:Setembro/2010"/>
    <hyperlink ref="I65112" r:id="rId394" display="DATA:Setembro/2010"/>
    <hyperlink ref="I65019" r:id="rId395" display="DATA:Setembro/2010"/>
    <hyperlink ref="I65067" r:id="rId396" display="DATA:Setembro/2010"/>
    <hyperlink ref="I64992" r:id="rId397" display="DATA:Setembro/2010"/>
    <hyperlink ref="I64940" r:id="rId398" display="DATA:Setembro/2010"/>
    <hyperlink ref="I64928" r:id="rId399" display="DATA:Setembro/2010"/>
    <hyperlink ref="I64941" r:id="rId400" display="DATA:Setembro/2010"/>
    <hyperlink ref="I64904" r:id="rId401" display="DATA:Setembro/2010"/>
    <hyperlink ref="I64939" r:id="rId402" display="DATA:Setembro/2010"/>
    <hyperlink ref="I64927" r:id="rId403" display="DATA:Setembro/2010"/>
    <hyperlink ref="I64952" r:id="rId404" display="DATA:Setembro/2010"/>
    <hyperlink ref="I64930" r:id="rId405" display="DATA:Setembro/2010"/>
    <hyperlink ref="I64924" r:id="rId406" display="DATA:Setembro/2010"/>
    <hyperlink ref="I64895" r:id="rId407" display="DATA:Setembro/2010"/>
    <hyperlink ref="I64893" r:id="rId408" display="DATA:Setembro/2010"/>
    <hyperlink ref="I64913" r:id="rId409" display="DATA:Setembro/2010"/>
    <hyperlink ref="I64907" r:id="rId410" display="DATA:Setembro/2010"/>
    <hyperlink ref="I64901" r:id="rId411" display="DATA:Setembro/2010"/>
    <hyperlink ref="I64953" r:id="rId412" display="DATA:Setembro/2010"/>
    <hyperlink ref="I64961" r:id="rId413" display="DATA:Setembro/2010"/>
    <hyperlink ref="I7" r:id="rId414" display="DATA:Setembro/2010"/>
    <hyperlink ref="I65116" r:id="rId415" display="DATA:Setembro/2010"/>
    <hyperlink ref="I64991" r:id="rId416" display="DATA:Setembro/2010"/>
    <hyperlink ref="I64938" r:id="rId417" display="DATA:Setembro/2010"/>
    <hyperlink ref="I64849" r:id="rId418" display="DATA:Setembro/2010"/>
    <hyperlink ref="I64847" r:id="rId419" display="DATA:Setembro/2010"/>
    <hyperlink ref="I64850" r:id="rId420" display="DATA:Setembro/2010"/>
    <hyperlink ref="I64848" r:id="rId421" display="DATA:Setembro/2010"/>
    <hyperlink ref="I64871" r:id="rId422" display="DATA:Setembro/2010"/>
    <hyperlink ref="I64846" r:id="rId423" display="DATA:Setembro/2010"/>
    <hyperlink ref="I64888" r:id="rId424" display="DATA:Setembro/2010"/>
    <hyperlink ref="I64896" r:id="rId425" display="DATA:Setembro/2010"/>
    <hyperlink ref="I64861" r:id="rId426" display="DATA:Setembro/2010"/>
    <hyperlink ref="I64838" r:id="rId427" display="DATA:Setembro/2010"/>
    <hyperlink ref="I64836" r:id="rId428" display="DATA:Setembro/2010"/>
    <hyperlink ref="I64862" r:id="rId429" display="DATA:Setembro/2010"/>
    <hyperlink ref="I64839" r:id="rId430" display="DATA:Setembro/2010"/>
    <hyperlink ref="I64837" r:id="rId431" display="DATA:Setembro/2010"/>
    <hyperlink ref="I64860" r:id="rId432" display="DATA:Setembro/2010"/>
    <hyperlink ref="I64835" r:id="rId433" display="DATA:Setembro/2010"/>
    <hyperlink ref="I64875" r:id="rId434" display="DATA:Setembro/2010"/>
    <hyperlink ref="I64823" r:id="rId435" display="DATA:Setembro/2010"/>
    <hyperlink ref="I64821" r:id="rId436" display="DATA:Setembro/2010"/>
    <hyperlink ref="I64824" r:id="rId437" display="DATA:Setembro/2010"/>
    <hyperlink ref="I64822" r:id="rId438" display="DATA:Setembro/2010"/>
    <hyperlink ref="I64820" r:id="rId439" display="DATA:Setembro/2010"/>
    <hyperlink ref="I64870" r:id="rId440" display="DATA:Setembro/2010"/>
    <hyperlink ref="I49" r:id="rId441" display="DATA:Setembro/2010"/>
    <hyperlink ref="I50" r:id="rId442" display="DATA:Setembro/2010"/>
    <hyperlink ref="I65166" r:id="rId443" display="DATA:Setembro/2010"/>
    <hyperlink ref="I88" r:id="rId444" display="DATA:Setembro/2010"/>
    <hyperlink ref="I65206" r:id="rId445" display="DATA:Setembro/2010"/>
    <hyperlink ref="I42" r:id="rId446" display="DATA:Setembro/2010"/>
    <hyperlink ref="I64898" r:id="rId447" display="DATA:Setembro/2010"/>
    <hyperlink ref="I64946" r:id="rId448" display="DATA:Setembro/2010"/>
    <hyperlink ref="I64945" r:id="rId449" display="DATA:Setembro/2010"/>
    <hyperlink ref="I1" r:id="rId450" display="DATA:Setembro/2010"/>
    <hyperlink ref="I64882" r:id="rId451" display="DATA:Setembro/2010"/>
    <hyperlink ref="I64869" r:id="rId452" display="DATA:Setembro/2010"/>
    <hyperlink ref="I64840" r:id="rId453" display="DATA:Setembro/2010"/>
    <hyperlink ref="I64825" r:id="rId454" display="DATA:Setembro/2010"/>
    <hyperlink ref="I52" r:id="rId455" display="DATA:Setembro/2010"/>
    <hyperlink ref="I65170" r:id="rId456" display="DATA:Setembro/2010"/>
    <hyperlink ref="I90" r:id="rId457" display="DATA:Setembro/2010"/>
    <hyperlink ref="I65208" r:id="rId458" display="DATA:Setembro/2010"/>
    <hyperlink ref="I3" r:id="rId459" display="DATA:Setembro/2010"/>
    <hyperlink ref="I40" r:id="rId460" display="DATA:Setembro/2010"/>
    <hyperlink ref="I65164" r:id="rId461" display="DATA:Setembro/2010"/>
    <hyperlink ref="I65163" r:id="rId462" display="DATA:Setembro/2010"/>
    <hyperlink ref="I73" r:id="rId463" display="DATA:Setembro/2010"/>
    <hyperlink ref="I84" r:id="rId464" display="DATA:Setembro/2010"/>
    <hyperlink ref="I65214" r:id="rId465" display="DATA:Setembro/2010"/>
    <hyperlink ref="I85" r:id="rId466" display="DATA:Setembro/2010"/>
    <hyperlink ref="I65215" r:id="rId467" display="DATA:Setembro/2010"/>
    <hyperlink ref="I65209" r:id="rId468" display="DATA:Setembro/2010"/>
    <hyperlink ref="I65203" r:id="rId469" display="DATA:Setembro/2010"/>
    <hyperlink ref="I83" r:id="rId470" display="DATA:Setembro/2010"/>
    <hyperlink ref="I65213" r:id="rId471" display="DATA:Setembro/2010"/>
    <hyperlink ref="I65207" r:id="rId472" display="DATA:Setembro/2010"/>
    <hyperlink ref="I65201" r:id="rId473" display="DATA:Setembro/2010"/>
    <hyperlink ref="I123" r:id="rId474" display="DATA:Setembro/2010"/>
    <hyperlink ref="I65241" r:id="rId475" display="DATA:Setembro/2010"/>
    <hyperlink ref="I65216" r:id="rId476" display="DATA:Setembro/2010"/>
    <hyperlink ref="I77" r:id="rId477" display="DATA:Setembro/2010"/>
    <hyperlink ref="I75" r:id="rId478" display="DATA:Setembro/2010"/>
    <hyperlink ref="I65226" r:id="rId479" display="DATA:Setembro/2010"/>
    <hyperlink ref="I65224" r:id="rId480" display="DATA:Setembro/2010"/>
    <hyperlink ref="I45" r:id="rId481" display="DATA:Setembro/2010"/>
    <hyperlink ref="I95" r:id="rId482" display="DATA:Setembro/2010"/>
    <hyperlink ref="I65190" r:id="rId483" display="DATA:Setembro/2010"/>
    <hyperlink ref="I96" r:id="rId484" display="DATA:Setembro/2010"/>
    <hyperlink ref="I134" r:id="rId485" display="DATA:Setembro/2010"/>
    <hyperlink ref="I65229" r:id="rId486" display="DATA:Setembro/2010"/>
    <hyperlink ref="I86" r:id="rId487" display="DATA:Setembro/2010"/>
    <hyperlink ref="I65237" r:id="rId488" display="DATA:Setembro/2010"/>
    <hyperlink ref="I65235" r:id="rId489" display="DATA:Setembro/2010"/>
    <hyperlink ref="I64834" r:id="rId490" display="DATA:Setembro/2010"/>
    <hyperlink ref="I64805" r:id="rId491" display="DATA:Setembro/2010"/>
    <hyperlink ref="I64803" r:id="rId492" display="DATA:Setembro/2010"/>
    <hyperlink ref="I64806" r:id="rId493" display="DATA:Setembro/2010"/>
    <hyperlink ref="I64804" r:id="rId494" display="DATA:Setembro/2010"/>
    <hyperlink ref="I64833" r:id="rId495" display="DATA:Setembro/2010"/>
    <hyperlink ref="I64802" r:id="rId496" display="DATA:Setembro/2010"/>
    <hyperlink ref="I64809" r:id="rId497" display="DATA:Setembro/2010"/>
    <hyperlink ref="I64797" r:id="rId498" display="DATA:Setembro/2010"/>
    <hyperlink ref="I64774" r:id="rId499" display="DATA:Setembro/2010"/>
    <hyperlink ref="I64772" r:id="rId500" display="DATA:Setembro/2010"/>
    <hyperlink ref="I64810" r:id="rId501" display="DATA:Setembro/2010"/>
    <hyperlink ref="I64798" r:id="rId502" display="DATA:Setembro/2010"/>
    <hyperlink ref="I64775" r:id="rId503" display="DATA:Setembro/2010"/>
    <hyperlink ref="I64773" r:id="rId504" display="DATA:Setembro/2010"/>
    <hyperlink ref="I64808" r:id="rId505" display="DATA:Setembro/2010"/>
    <hyperlink ref="I64796" r:id="rId506" display="DATA:Setembro/2010"/>
    <hyperlink ref="I64771" r:id="rId507" display="DATA:Setembro/2010"/>
    <hyperlink ref="I64813" r:id="rId508" display="DATA:Setembro/2010"/>
    <hyperlink ref="I64811" r:id="rId509" display="DATA:Setembro/2010"/>
    <hyperlink ref="I64819" r:id="rId510" display="DATA:Setembro/2010"/>
    <hyperlink ref="I64792" r:id="rId511" display="DATA:Setembro/2010"/>
    <hyperlink ref="I64786" r:id="rId512" display="DATA:Setembro/2010"/>
    <hyperlink ref="I64763" r:id="rId513" display="DATA:Setembro/2010"/>
    <hyperlink ref="I64761" r:id="rId514" display="DATA:Setembro/2010"/>
    <hyperlink ref="I64799" r:id="rId515" display="DATA:Setembro/2010"/>
    <hyperlink ref="I64793" r:id="rId516" display="DATA:Setembro/2010"/>
    <hyperlink ref="I64787" r:id="rId517" display="DATA:Setembro/2010"/>
    <hyperlink ref="I64764" r:id="rId518" display="DATA:Setembro/2010"/>
    <hyperlink ref="I64762" r:id="rId519" display="DATA:Setembro/2010"/>
    <hyperlink ref="I64791" r:id="rId520" display="DATA:Setembro/2010"/>
    <hyperlink ref="I64785" r:id="rId521" display="DATA:Setembro/2010"/>
    <hyperlink ref="I64760" r:id="rId522" display="DATA:Setembro/2010"/>
    <hyperlink ref="I64831" r:id="rId523" display="DATA:Setembro/2010"/>
    <hyperlink ref="I64800" r:id="rId524" display="DATA:Setembro/2010"/>
    <hyperlink ref="I64783" r:id="rId525" display="DATA:Setembro/2010"/>
    <hyperlink ref="I64777" r:id="rId526" display="DATA:Setembro/2010"/>
    <hyperlink ref="I64748" r:id="rId527" display="DATA:Setembro/2010"/>
    <hyperlink ref="I64746" r:id="rId528" display="DATA:Setembro/2010"/>
    <hyperlink ref="I64784" r:id="rId529" display="DATA:Setembro/2010"/>
    <hyperlink ref="I64778" r:id="rId530" display="DATA:Setembro/2010"/>
    <hyperlink ref="I64749" r:id="rId531" display="DATA:Setembro/2010"/>
    <hyperlink ref="I64747" r:id="rId532" display="DATA:Setembro/2010"/>
    <hyperlink ref="I64782" r:id="rId533" display="DATA:Setembro/2010"/>
    <hyperlink ref="I64776" r:id="rId534" display="DATA:Setembro/2010"/>
    <hyperlink ref="I64770" r:id="rId535" display="DATA:Setembro/2010"/>
    <hyperlink ref="I64745" r:id="rId536" display="DATA:Setembro/2010"/>
    <hyperlink ref="I64816" r:id="rId537" display="DATA:Setembro/2010"/>
    <hyperlink ref="I64818" r:id="rId538" display="DATA:Setembro/2010"/>
    <hyperlink ref="I64795" r:id="rId539" display="DATA:Setembro/2010"/>
    <hyperlink ref="I31" r:id="rId540" display="DATA:Setembro/2010"/>
    <hyperlink ref="I64814" r:id="rId541" display="DATA:Setembro/2010"/>
    <hyperlink ref="I64812" r:id="rId542" display="DATA:Setembro/2010"/>
    <hyperlink ref="I64832" r:id="rId543" display="DATA:Setembro/2010"/>
    <hyperlink ref="I64768" r:id="rId544" display="DATA:Setembro/2010"/>
    <hyperlink ref="I64766" r:id="rId545" display="DATA:Setembro/2010"/>
    <hyperlink ref="I64769" r:id="rId546" display="DATA:Setembro/2010"/>
    <hyperlink ref="I64767" r:id="rId547" display="DATA:Setembro/2010"/>
    <hyperlink ref="I64790" r:id="rId548" display="DATA:Setembro/2010"/>
    <hyperlink ref="I64765" r:id="rId549" display="DATA:Setembro/2010"/>
    <hyperlink ref="I64807" r:id="rId550" display="DATA:Setembro/2010"/>
    <hyperlink ref="I64815" r:id="rId551" display="DATA:Setembro/2010"/>
    <hyperlink ref="I64780" r:id="rId552" display="DATA:Setembro/2010"/>
    <hyperlink ref="I64757" r:id="rId553" display="DATA:Setembro/2010"/>
    <hyperlink ref="I64755" r:id="rId554" display="DATA:Setembro/2010"/>
    <hyperlink ref="I64781" r:id="rId555" display="DATA:Setembro/2010"/>
    <hyperlink ref="I64758" r:id="rId556" display="DATA:Setembro/2010"/>
    <hyperlink ref="I64756" r:id="rId557" display="DATA:Setembro/2010"/>
    <hyperlink ref="I64779" r:id="rId558" display="DATA:Setembro/2010"/>
    <hyperlink ref="I64754" r:id="rId559" display="DATA:Setembro/2010"/>
    <hyperlink ref="I64794" r:id="rId560" display="DATA:Setembro/2010"/>
    <hyperlink ref="I64742" r:id="rId561" display="DATA:Setembro/2010"/>
    <hyperlink ref="I64740" r:id="rId562" display="DATA:Setembro/2010"/>
    <hyperlink ref="I64743" r:id="rId563" display="DATA:Setembro/2010"/>
    <hyperlink ref="I64741" r:id="rId564" display="DATA:Setembro/2010"/>
    <hyperlink ref="I64739" r:id="rId565" display="DATA:Setembro/2010"/>
    <hyperlink ref="I64789" r:id="rId566" display="DATA:Setembro/2010"/>
    <hyperlink ref="I64817" r:id="rId567" display="DATA:Setembro/2010"/>
    <hyperlink ref="I64801" r:id="rId568" display="DATA:Setembro/2010"/>
    <hyperlink ref="I65247" r:id="rId569" display="DATA:Setembro/2010"/>
    <hyperlink ref="I64788" r:id="rId570" display="DATA:Setembro/2010"/>
    <hyperlink ref="I64759" r:id="rId571" display="DATA:Setembro/2010"/>
    <hyperlink ref="I64744" r:id="rId572" display="DATA:Setembro/2010"/>
    <hyperlink ref="I65264" r:id="rId573" display="DATA:Setembro/2010"/>
    <hyperlink ref="I65262" r:id="rId574" display="DATA:Setembro/2010"/>
    <hyperlink ref="I124" r:id="rId575" display="DATA:Setembro/2010"/>
    <hyperlink ref="I122" r:id="rId576" display="DATA:Setembro/2010"/>
    <hyperlink ref="I170" r:id="rId577" display="DATA:Setembro/2010"/>
    <hyperlink ref="I65265" r:id="rId578" display="DATA:Setembro/2010"/>
    <hyperlink ref="I65263" r:id="rId579" display="DATA:Setembro/2010"/>
    <hyperlink ref="I168" r:id="rId580" display="DATA:Setembro/2010"/>
    <hyperlink ref="I65261" r:id="rId581" display="DATA:Setembro/2010"/>
    <hyperlink ref="I121" r:id="rId582" display="DATA:Setembro/2010"/>
    <hyperlink ref="I208" r:id="rId583" display="DATA:Setembro/2010"/>
    <hyperlink ref="I162" r:id="rId584" display="DATA:Setembro/2010"/>
    <hyperlink ref="I160" r:id="rId585" display="DATA:Setembro/2010"/>
    <hyperlink ref="I65232" r:id="rId586" display="DATA:Setembro/2010"/>
    <hyperlink ref="I65160" r:id="rId587" display="DATA:Setembro/2010"/>
    <hyperlink ref="I219" r:id="rId588" display="DATA:Setembro/2010"/>
    <hyperlink ref="I174" r:id="rId589" display="DATA:Setembro/2010"/>
    <hyperlink ref="I172" r:id="rId590" display="DATA:Setembro/2010"/>
    <hyperlink ref="I220" r:id="rId591" display="DATA:Setembro/2010"/>
    <hyperlink ref="I173" r:id="rId592" display="DATA:Setembro/2010"/>
    <hyperlink ref="I218" r:id="rId593" display="DATA:Setembro/2010"/>
    <hyperlink ref="I171" r:id="rId594" display="DATA:Setembro/2010"/>
    <hyperlink ref="I258" r:id="rId595" display="DATA:Setembro/2010"/>
    <hyperlink ref="I212" r:id="rId596" display="DATA:Setembro/2010"/>
    <hyperlink ref="I210" r:id="rId597" display="DATA:Setembro/2010"/>
    <hyperlink ref="I72" r:id="rId598" display="DATA:Setembro/2010"/>
    <hyperlink ref="I65223" r:id="rId599" display="DATA:Setembro/2010"/>
    <hyperlink ref="I65200" r:id="rId600" display="DATA:Setembro/2010"/>
    <hyperlink ref="I65198" r:id="rId601" display="DATA:Setembro/2010"/>
    <hyperlink ref="I65236" r:id="rId602" display="DATA:Setembro/2010"/>
    <hyperlink ref="I65230" r:id="rId603" display="DATA:Setembro/2010"/>
    <hyperlink ref="I65199" r:id="rId604" display="DATA:Setembro/2010"/>
    <hyperlink ref="I71" r:id="rId605" display="DATA:Setembro/2010"/>
    <hyperlink ref="I65234" r:id="rId606" display="DATA:Setembro/2010"/>
    <hyperlink ref="I65228" r:id="rId607" display="DATA:Setembro/2010"/>
    <hyperlink ref="I144" r:id="rId608" display="DATA:Setembro/2010"/>
    <hyperlink ref="I65274" r:id="rId609" display="DATA:Setembro/2010"/>
    <hyperlink ref="I65282" r:id="rId610" display="DATA:Setembro/2010"/>
    <hyperlink ref="I65276" r:id="rId611" display="DATA:Setembro/2010"/>
    <hyperlink ref="I65217" r:id="rId612" display="DATA:Setembro/2010"/>
    <hyperlink ref="I65211" r:id="rId613" display="DATA:Setembro/2010"/>
    <hyperlink ref="I65210" r:id="rId614" display="DATA:Setembro/2010"/>
    <hyperlink ref="I163" r:id="rId615" display="DATA:Setembro/2010"/>
    <hyperlink ref="I65281" r:id="rId616" display="DATA:Setembro/2010"/>
    <hyperlink ref="I118" r:id="rId617" display="DATA:Setembro/2010"/>
    <hyperlink ref="I116" r:id="rId618" display="DATA:Setembro/2010"/>
    <hyperlink ref="I164" r:id="rId619" display="DATA:Setembro/2010"/>
    <hyperlink ref="I65259" r:id="rId620" display="DATA:Setembro/2010"/>
    <hyperlink ref="I65280" r:id="rId621" display="DATA:Setembro/2010"/>
    <hyperlink ref="I115" r:id="rId622" display="DATA:Setembro/2010"/>
    <hyperlink ref="I202" r:id="rId623" display="DATA:Setembro/2010"/>
    <hyperlink ref="I156" r:id="rId624" display="DATA:Setembro/2010"/>
    <hyperlink ref="I154" r:id="rId625" display="DATA:Setembro/2010"/>
    <hyperlink ref="I213" r:id="rId626" display="DATA:Setembro/2010"/>
    <hyperlink ref="I166" r:id="rId627" display="DATA:Setembro/2010"/>
    <hyperlink ref="I214" r:id="rId628" display="DATA:Setembro/2010"/>
    <hyperlink ref="I252" r:id="rId629" display="DATA:Setembro/2010"/>
    <hyperlink ref="I206" r:id="rId630" display="DATA:Setembro/2010"/>
    <hyperlink ref="I204" r:id="rId631" display="DATA:Setembro/2010"/>
    <hyperlink ref="I66" r:id="rId632" display="DATA:Setembro/2010"/>
    <hyperlink ref="I67" r:id="rId633" display="DATA:Setembro/2010"/>
    <hyperlink ref="I65" r:id="rId634" display="DATA:Setembro/2010"/>
    <hyperlink ref="I138" r:id="rId635" display="DATA:Setembro/2010"/>
    <hyperlink ref="I65205" r:id="rId636" display="DATA:Setembro/2010"/>
    <hyperlink ref="I145" r:id="rId637" display="DATA:Setembro/2010"/>
    <hyperlink ref="I65275" r:id="rId638" display="DATA:Setembro/2010"/>
    <hyperlink ref="I65240" r:id="rId639" display="DATA:Setembro/2010"/>
    <hyperlink ref="I65238" r:id="rId640" display="DATA:Setembro/2010"/>
    <hyperlink ref="I100" r:id="rId641" display="DATA:Setembro/2010"/>
    <hyperlink ref="I98" r:id="rId642" display="DATA:Setembro/2010"/>
    <hyperlink ref="I146" r:id="rId643" display="DATA:Setembro/2010"/>
    <hyperlink ref="I99" r:id="rId644" display="DATA:Setembro/2010"/>
    <hyperlink ref="I97" r:id="rId645" display="DATA:Setembro/2010"/>
    <hyperlink ref="I184" r:id="rId646" display="DATA:Setembro/2010"/>
    <hyperlink ref="I65279" r:id="rId647" display="DATA:Setembro/2010"/>
    <hyperlink ref="I65277" r:id="rId648" display="DATA:Setembro/2010"/>
    <hyperlink ref="I136" r:id="rId649" display="DATA:Setembro/2010"/>
    <hyperlink ref="I70" r:id="rId650" display="DATA:Setembro/2010"/>
    <hyperlink ref="I195" r:id="rId651" display="DATA:Setembro/2010"/>
    <hyperlink ref="I150" r:id="rId652" display="DATA:Setembro/2010"/>
    <hyperlink ref="I148" r:id="rId653" display="DATA:Setembro/2010"/>
    <hyperlink ref="I196" r:id="rId654" display="DATA:Setembro/2010"/>
    <hyperlink ref="I151" r:id="rId655" display="DATA:Setembro/2010"/>
    <hyperlink ref="I149" r:id="rId656" display="DATA:Setembro/2010"/>
    <hyperlink ref="I194" r:id="rId657" display="DATA:Setembro/2010"/>
    <hyperlink ref="I147" r:id="rId658" display="DATA:Setembro/2010"/>
    <hyperlink ref="I234" r:id="rId659" display="DATA:Setembro/2010"/>
    <hyperlink ref="I188" r:id="rId660" display="DATA:Setembro/2010"/>
    <hyperlink ref="I186" r:id="rId661" display="DATA:Setembro/2010"/>
    <hyperlink ref="I120" r:id="rId662" display="DATA:Setembro/2010"/>
    <hyperlink ref="I65252" r:id="rId663" display="DATA:Setembro/2010"/>
    <hyperlink ref="I65246" r:id="rId664" display="DATA:Setembro/2010"/>
    <hyperlink ref="I93" r:id="rId665" display="DATA:Setembro/2010"/>
    <hyperlink ref="I91" r:id="rId666" display="DATA:Setembro/2010"/>
    <hyperlink ref="I139" r:id="rId667" display="DATA:Setembro/2010"/>
    <hyperlink ref="I92" r:id="rId668" display="DATA:Setembro/2010"/>
    <hyperlink ref="I137" r:id="rId669" display="DATA:Setembro/2010"/>
    <hyperlink ref="I65267" r:id="rId670" display="DATA:Setembro/2010"/>
    <hyperlink ref="I65278" r:id="rId671" display="DATA:Setembro/2010"/>
    <hyperlink ref="I63" r:id="rId672" display="DATA:Setembro/2010"/>
    <hyperlink ref="I143" r:id="rId673" display="DATA:Setembro/2010"/>
    <hyperlink ref="I141" r:id="rId674" display="DATA:Setembro/2010"/>
    <hyperlink ref="I189" r:id="rId675" display="DATA:Setembro/2010"/>
    <hyperlink ref="I142" r:id="rId676" display="DATA:Setembro/2010"/>
    <hyperlink ref="I187" r:id="rId677" display="DATA:Setembro/2010"/>
    <hyperlink ref="I140" r:id="rId678" display="DATA:Setembro/2010"/>
    <hyperlink ref="I227" r:id="rId679" display="DATA:Setembro/2010"/>
    <hyperlink ref="I181" r:id="rId680" display="DATA:Setembro/2010"/>
    <hyperlink ref="I179" r:id="rId681" display="DATA:Setembro/2010"/>
    <hyperlink ref="I41" r:id="rId682" display="DATA:Setembro/2010"/>
    <hyperlink ref="I113" r:id="rId683" display="DATA:Setembro/2010"/>
    <hyperlink ref="I59" r:id="rId684" display="DATA:Setembro/2010"/>
    <hyperlink ref="I53" r:id="rId685" display="DATA:Setembro/2010"/>
    <hyperlink ref="I104" r:id="rId686" display="DATA:Setembro/2010"/>
    <hyperlink ref="I57" r:id="rId687" display="DATA:Setembro/2010"/>
    <hyperlink ref="I105" r:id="rId688" display="DATA:Setembro/2010"/>
    <hyperlink ref="I60" r:id="rId689" display="DATA:Setembro/2010"/>
    <hyperlink ref="I58" r:id="rId690" display="DATA:Setembro/2010"/>
    <hyperlink ref="I103" r:id="rId691" display="DATA:Setembro/2010"/>
    <hyperlink ref="I226" r:id="rId692" display="DATA:Setembro/2010"/>
    <hyperlink ref="I180" r:id="rId693" display="DATA:Setembro/2010"/>
    <hyperlink ref="I178" r:id="rId694" display="DATA:Setembro/2010"/>
    <hyperlink ref="I43" r:id="rId695" display="DATA:Setembro/2010"/>
    <hyperlink ref="I112" r:id="rId696" display="DATA:Setembro/2010"/>
    <hyperlink ref="I65242" r:id="rId697" display="DATA:Setembro/2010"/>
    <hyperlink ref="I237" r:id="rId698" display="DATA:Setembro/2010"/>
    <hyperlink ref="I192" r:id="rId699" display="DATA:Setembro/2010"/>
    <hyperlink ref="I190" r:id="rId700" display="DATA:Setembro/2010"/>
    <hyperlink ref="I238" r:id="rId701" display="DATA:Setembro/2010"/>
    <hyperlink ref="I193" r:id="rId702" display="DATA:Setembro/2010"/>
    <hyperlink ref="I191" r:id="rId703" display="DATA:Setembro/2010"/>
    <hyperlink ref="I236" r:id="rId704" display="DATA:Setembro/2010"/>
    <hyperlink ref="I276" r:id="rId705" display="DATA:Setembro/2010"/>
    <hyperlink ref="I230" r:id="rId706" display="DATA:Setembro/2010"/>
    <hyperlink ref="I228" r:id="rId707" display="DATA:Setembro/2010"/>
    <hyperlink ref="I65253" r:id="rId708" display="DATA:Setembro/2010"/>
    <hyperlink ref="I65254" r:id="rId709" display="DATA:Setembro/2010"/>
    <hyperlink ref="I65248" r:id="rId710" display="DATA:Setembro/2010"/>
    <hyperlink ref="I89" r:id="rId711" display="DATA:Setembro/2010"/>
    <hyperlink ref="I108" r:id="rId712" display="DATA:Setembro/2010"/>
    <hyperlink ref="I87" r:id="rId713" display="DATA:Setembro/2010"/>
    <hyperlink ref="I76" r:id="rId714" display="DATA:Setembro/2010"/>
    <hyperlink ref="I64734" r:id="rId715" display="DATA:Setembro/2010"/>
    <hyperlink ref="I64728" r:id="rId716" display="DATA:Setembro/2010"/>
    <hyperlink ref="I64705" r:id="rId717" display="DATA:Setembro/2010"/>
    <hyperlink ref="I64703" r:id="rId718" display="DATA:Setembro/2010"/>
    <hyperlink ref="I64735" r:id="rId719" display="DATA:Setembro/2010"/>
    <hyperlink ref="I64729" r:id="rId720" display="DATA:Setembro/2010"/>
    <hyperlink ref="I64706" r:id="rId721" display="DATA:Setembro/2010"/>
    <hyperlink ref="I64704" r:id="rId722" display="DATA:Setembro/2010"/>
    <hyperlink ref="I64733" r:id="rId723" display="DATA:Setembro/2010"/>
    <hyperlink ref="I64727" r:id="rId724" display="DATA:Setembro/2010"/>
    <hyperlink ref="I64702" r:id="rId725" display="DATA:Setembro/2010"/>
    <hyperlink ref="I64752" r:id="rId726" display="DATA:Setembro/2010"/>
    <hyperlink ref="I64750" r:id="rId727" display="DATA:Setembro/2010"/>
    <hyperlink ref="I64753" r:id="rId728" display="DATA:Setembro/2010"/>
    <hyperlink ref="I64751" r:id="rId729" display="DATA:Setembro/2010"/>
    <hyperlink ref="I64737" r:id="rId730" display="DATA:Setembro/2010"/>
    <hyperlink ref="I64738" r:id="rId731" display="DATA:Setembro/2010"/>
    <hyperlink ref="I64736" r:id="rId732" display="DATA:Setembro/2010"/>
    <hyperlink ref="I64709" r:id="rId733" display="DATA:Setembro/2010"/>
    <hyperlink ref="I64697" r:id="rId734" display="DATA:Setembro/2010"/>
    <hyperlink ref="I64674" r:id="rId735" display="DATA:Setembro/2010"/>
    <hyperlink ref="I64672" r:id="rId736" display="DATA:Setembro/2010"/>
    <hyperlink ref="I64710" r:id="rId737" display="DATA:Setembro/2010"/>
    <hyperlink ref="I64698" r:id="rId738" display="DATA:Setembro/2010"/>
    <hyperlink ref="I64675" r:id="rId739" display="DATA:Setembro/2010"/>
    <hyperlink ref="I64673" r:id="rId740" display="DATA:Setembro/2010"/>
    <hyperlink ref="I64708" r:id="rId741" display="DATA:Setembro/2010"/>
    <hyperlink ref="I64696" r:id="rId742" display="DATA:Setembro/2010"/>
    <hyperlink ref="I64671" r:id="rId743" display="DATA:Setembro/2010"/>
    <hyperlink ref="I64713" r:id="rId744" display="DATA:Setembro/2010"/>
    <hyperlink ref="I64711" r:id="rId745" display="DATA:Setembro/2010"/>
    <hyperlink ref="I64721" r:id="rId746" display="DATA:Setembro/2010"/>
    <hyperlink ref="I64719" r:id="rId747" display="DATA:Setembro/2010"/>
    <hyperlink ref="I64692" r:id="rId748" display="DATA:Setembro/2010"/>
    <hyperlink ref="I64686" r:id="rId749" display="DATA:Setembro/2010"/>
    <hyperlink ref="I64663" r:id="rId750" display="DATA:Setembro/2010"/>
    <hyperlink ref="I64661" r:id="rId751" display="DATA:Setembro/2010"/>
    <hyperlink ref="I64699" r:id="rId752" display="DATA:Setembro/2010"/>
    <hyperlink ref="I64693" r:id="rId753" display="DATA:Setembro/2010"/>
    <hyperlink ref="I64687" r:id="rId754" display="DATA:Setembro/2010"/>
    <hyperlink ref="I64664" r:id="rId755" display="DATA:Setembro/2010"/>
    <hyperlink ref="I64662" r:id="rId756" display="DATA:Setembro/2010"/>
    <hyperlink ref="I64691" r:id="rId757" display="DATA:Setembro/2010"/>
    <hyperlink ref="I64685" r:id="rId758" display="DATA:Setembro/2010"/>
    <hyperlink ref="I64660" r:id="rId759" display="DATA:Setembro/2010"/>
    <hyperlink ref="I64731" r:id="rId760" display="DATA:Setembro/2010"/>
    <hyperlink ref="I64725" r:id="rId761" display="DATA:Setembro/2010"/>
    <hyperlink ref="I64700" r:id="rId762" display="DATA:Setembro/2010"/>
    <hyperlink ref="I64683" r:id="rId763" display="DATA:Setembro/2010"/>
    <hyperlink ref="I64677" r:id="rId764" display="DATA:Setembro/2010"/>
    <hyperlink ref="I64648" r:id="rId765" display="DATA:Setembro/2010"/>
    <hyperlink ref="I64646" r:id="rId766" display="DATA:Setembro/2010"/>
    <hyperlink ref="I64684" r:id="rId767" display="DATA:Setembro/2010"/>
    <hyperlink ref="I64678" r:id="rId768" display="DATA:Setembro/2010"/>
    <hyperlink ref="I64649" r:id="rId769" display="DATA:Setembro/2010"/>
    <hyperlink ref="I64647" r:id="rId770" display="DATA:Setembro/2010"/>
    <hyperlink ref="I64682" r:id="rId771" display="DATA:Setembro/2010"/>
    <hyperlink ref="I64676" r:id="rId772" display="DATA:Setembro/2010"/>
    <hyperlink ref="I64670" r:id="rId773" display="DATA:Setembro/2010"/>
    <hyperlink ref="I64645" r:id="rId774" display="DATA:Setembro/2010"/>
    <hyperlink ref="I64722" r:id="rId775" display="DATA:Setembro/2010"/>
    <hyperlink ref="I64716" r:id="rId776" display="DATA:Setembro/2010"/>
    <hyperlink ref="I64730" r:id="rId777" display="DATA:Setembro/2010"/>
    <hyperlink ref="I64724" r:id="rId778" display="DATA:Setembro/2010"/>
    <hyperlink ref="I64718" r:id="rId779" display="DATA:Setembro/2010"/>
    <hyperlink ref="I64695" r:id="rId780" display="DATA:Setembro/2010"/>
    <hyperlink ref="I64723" r:id="rId781" display="DATA:Setembro/2010"/>
    <hyperlink ref="I64714" r:id="rId782" display="DATA:Setembro/2010"/>
    <hyperlink ref="I64712" r:id="rId783" display="DATA:Setembro/2010"/>
    <hyperlink ref="I64732" r:id="rId784" display="DATA:Setembro/2010"/>
    <hyperlink ref="I64726" r:id="rId785" display="DATA:Setembro/2010"/>
    <hyperlink ref="I64720" r:id="rId786" display="DATA:Setembro/2010"/>
    <hyperlink ref="I64668" r:id="rId787" display="DATA:Setembro/2010"/>
    <hyperlink ref="I64666" r:id="rId788" display="DATA:Setembro/2010"/>
    <hyperlink ref="I64669" r:id="rId789" display="DATA:Setembro/2010"/>
    <hyperlink ref="I64667" r:id="rId790" display="DATA:Setembro/2010"/>
    <hyperlink ref="I64690" r:id="rId791" display="DATA:Setembro/2010"/>
    <hyperlink ref="I64665" r:id="rId792" display="DATA:Setembro/2010"/>
    <hyperlink ref="I64707" r:id="rId793" display="DATA:Setembro/2010"/>
    <hyperlink ref="I64715" r:id="rId794" display="DATA:Setembro/2010"/>
    <hyperlink ref="I64680" r:id="rId795" display="DATA:Setembro/2010"/>
    <hyperlink ref="I64657" r:id="rId796" display="DATA:Setembro/2010"/>
    <hyperlink ref="I64655" r:id="rId797" display="DATA:Setembro/2010"/>
    <hyperlink ref="I64681" r:id="rId798" display="DATA:Setembro/2010"/>
    <hyperlink ref="I64658" r:id="rId799" display="DATA:Setembro/2010"/>
    <hyperlink ref="I64656" r:id="rId800" display="DATA:Setembro/2010"/>
    <hyperlink ref="I64679" r:id="rId801" display="DATA:Setembro/2010"/>
    <hyperlink ref="I64654" r:id="rId802" display="DATA:Setembro/2010"/>
    <hyperlink ref="I64694" r:id="rId803" display="DATA:Setembro/2010"/>
    <hyperlink ref="I64642" r:id="rId804" display="DATA:Setembro/2010"/>
    <hyperlink ref="I64640" r:id="rId805" display="DATA:Setembro/2010"/>
    <hyperlink ref="I64643" r:id="rId806" display="DATA:Setembro/2010"/>
    <hyperlink ref="I64641" r:id="rId807" display="DATA:Setembro/2010"/>
    <hyperlink ref="I64639" r:id="rId808" display="DATA:Setembro/2010"/>
    <hyperlink ref="I64689" r:id="rId809" display="DATA:Setembro/2010"/>
    <hyperlink ref="I64717" r:id="rId810" display="DATA:Setembro/2010"/>
    <hyperlink ref="I64701" r:id="rId811" display="DATA:Setembro/2010"/>
    <hyperlink ref="I64688" r:id="rId812" display="DATA:Setembro/2010"/>
    <hyperlink ref="I64659" r:id="rId813" display="DATA:Setembro/2010"/>
    <hyperlink ref="I64644" r:id="rId814" display="DATA:Setembro/2010"/>
    <hyperlink ref="I69" r:id="rId815" display="DATA:Setembro/2010"/>
    <hyperlink ref="I68" r:id="rId816" display="DATA:Setembro/2010"/>
    <hyperlink ref="I62" r:id="rId817" display="DATA:Setembro/2010"/>
    <hyperlink ref="I74" r:id="rId818" display="DATA:Setembro/2010"/>
    <hyperlink ref="I158" r:id="rId819" display="DATA:Setembro/2010"/>
    <hyperlink ref="I110" r:id="rId820" display="DATA:Setembro/2010"/>
    <hyperlink ref="I64" r:id="rId821" display="DATA:Setembro/2010"/>
    <hyperlink ref="I102" r:id="rId822" display="DATA:Setembro/2010"/>
    <hyperlink ref="I114" r:id="rId823" display="DATA:Setembro/2010"/>
    <hyperlink ref="I152" r:id="rId824" display="DATA:Setembro/2010"/>
    <hyperlink ref="I106" r:id="rId825" display="DATA:Setembro/2010"/>
    <hyperlink ref="I5" r:id="rId826" display="DATA:Setembro/2010"/>
    <hyperlink ref="I61" r:id="rId827" display="DATA:Setembro/2010"/>
    <hyperlink ref="I111" r:id="rId828" display="DATA:Setembro/2010"/>
    <hyperlink ref="I157" r:id="rId829" display="DATA:Setembro/2010"/>
    <hyperlink ref="I109" r:id="rId830" display="DATA:Setembro/2010"/>
    <hyperlink ref="I207" r:id="rId831" display="DATA:Setembro/2010"/>
    <hyperlink ref="I161" r:id="rId832" display="DATA:Setembro/2010"/>
    <hyperlink ref="I159" r:id="rId833" display="DATA:Setembro/2010"/>
    <hyperlink ref="I246" r:id="rId834" display="DATA:Setembro/2010"/>
    <hyperlink ref="I200" r:id="rId835" display="DATA:Setembro/2010"/>
    <hyperlink ref="I198" r:id="rId836" display="DATA:Setembro/2010"/>
    <hyperlink ref="I107" r:id="rId837" display="DATA:Setembro/2010"/>
    <hyperlink ref="I201" r:id="rId838" display="DATA:Setembro/2010"/>
    <hyperlink ref="I155" r:id="rId839" display="DATA:Setembro/2010"/>
    <hyperlink ref="I153" r:id="rId840" display="DATA:Setembro/2010"/>
    <hyperlink ref="I240" r:id="rId841" display="DATA:Setembro/2010"/>
    <hyperlink ref="I133" r:id="rId842" display="DATA:Setembro/2010"/>
    <hyperlink ref="I183" r:id="rId843" display="DATA:Setembro/2010"/>
    <hyperlink ref="I182" r:id="rId844" display="DATA:Setembro/2010"/>
    <hyperlink ref="I135" r:id="rId845" display="DATA:Setembro/2010"/>
    <hyperlink ref="I222" r:id="rId846" display="DATA:Setembro/2010"/>
    <hyperlink ref="I203" r:id="rId847" display="DATA:Setembro/2010"/>
    <hyperlink ref="I225" r:id="rId848" display="DATA:Setembro/2010"/>
    <hyperlink ref="I224" r:id="rId849" display="DATA:Setembro/2010"/>
    <hyperlink ref="I264" r:id="rId850" display="DATA:Setembro/2010"/>
    <hyperlink ref="I216" r:id="rId851" display="DATA:Setembro/2010"/>
    <hyperlink ref="I64651" r:id="rId852" display="DATA:Setembro/2010"/>
    <hyperlink ref="I64652" r:id="rId853" display="DATA:Setembro/2010"/>
    <hyperlink ref="I64650" r:id="rId854" display="DATA:Setembro/2010"/>
    <hyperlink ref="I64636" r:id="rId855" display="DATA:Setembro/2010"/>
    <hyperlink ref="I64634" r:id="rId856" display="DATA:Setembro/2010"/>
    <hyperlink ref="I64637" r:id="rId857" display="DATA:Setembro/2010"/>
    <hyperlink ref="I64635" r:id="rId858" display="DATA:Setembro/2010"/>
    <hyperlink ref="I64633" r:id="rId859" display="DATA:Setembro/2010"/>
    <hyperlink ref="I64653" r:id="rId860" display="DATA:Setembro/2010"/>
    <hyperlink ref="I64630" r:id="rId861" display="DATA:Setembro/2010"/>
    <hyperlink ref="I64628" r:id="rId862" display="DATA:Setembro/2010"/>
    <hyperlink ref="I64631" r:id="rId863" display="DATA:Setembro/2010"/>
    <hyperlink ref="I64629" r:id="rId864" display="DATA:Setembro/2010"/>
    <hyperlink ref="I64627" r:id="rId865" display="DATA:Setembro/2010"/>
    <hyperlink ref="I64632" r:id="rId866" display="DATA:Setembro/2010"/>
    <hyperlink ref="I65309" r:id="rId867" display="DATA:Setembro/2010"/>
    <hyperlink ref="I221" r:id="rId868" display="DATA:Setembro/2010"/>
    <hyperlink ref="I260" r:id="rId869" display="DATA:Setembro/2010"/>
    <hyperlink ref="I65284" r:id="rId870" display="DATA:Setembro/2010"/>
    <hyperlink ref="I254" r:id="rId871" display="DATA:Setembro/2010"/>
    <hyperlink ref="I197" r:id="rId872" display="DATA:Setembro/2010"/>
    <hyperlink ref="I65285" r:id="rId873" display="DATA:Setembro/2010"/>
    <hyperlink ref="I229" r:id="rId874" display="DATA:Setembro/2010"/>
    <hyperlink ref="I65273" r:id="rId875" display="DATA:Setembro/2010"/>
    <hyperlink ref="I217" r:id="rId876" display="DATA:Setembro/2010"/>
    <hyperlink ref="I239" r:id="rId877" display="DATA:Setembro/2010"/>
    <hyperlink ref="I278" r:id="rId878" display="DATA:Setembro/2010"/>
    <hyperlink ref="I232" r:id="rId879" display="DATA:Setembro/2010"/>
    <hyperlink ref="I65297" r:id="rId880" display="DATA:Setembro/2010"/>
    <hyperlink ref="I209" r:id="rId881" display="DATA:Setembro/2010"/>
    <hyperlink ref="I259" r:id="rId882" display="DATA:Setembro/2010"/>
    <hyperlink ref="I211" r:id="rId883" display="DATA:Setembro/2010"/>
    <hyperlink ref="I253" r:id="rId884" display="DATA:Setembro/2010"/>
    <hyperlink ref="I205" r:id="rId885" display="DATA:Setembro/2010"/>
    <hyperlink ref="I185" r:id="rId886" display="DATA:Setembro/2010"/>
    <hyperlink ref="I235" r:id="rId887" display="DATA:Setembro/2010"/>
    <hyperlink ref="I277" r:id="rId888" display="DATA:Setembro/2010"/>
    <hyperlink ref="I231" r:id="rId889" display="DATA:Setembro/2010"/>
    <hyperlink ref="I65296" r:id="rId890" display="DATA:Setembro/2010"/>
    <hyperlink ref="I248" r:id="rId891" display="DATA:Setembro/2010"/>
    <hyperlink ref="I242" r:id="rId892" display="DATA:Setembro/2010"/>
    <hyperlink ref="I266" r:id="rId893" display="DATA:Setembro/2010"/>
    <hyperlink ref="I64638" r:id="rId894" display="DATA:Setembro/2010"/>
    <hyperlink ref="I2" r:id="rId895" display="DATA:Setembro/2010"/>
    <hyperlink ref="I223" r:id="rId896" display="DATA:Setembro/2010"/>
    <hyperlink ref="I263" r:id="rId897" display="DATA:Setembro/2010"/>
    <hyperlink ref="I65287" r:id="rId898" display="DATA:Setembro/2010"/>
    <hyperlink ref="I65286" r:id="rId899" display="DATA:Setembro/2010"/>
    <hyperlink ref="I257" r:id="rId900" display="DATA:Setembro/2010"/>
    <hyperlink ref="I199" r:id="rId901" display="DATA:Setembro/2010"/>
    <hyperlink ref="I65288" r:id="rId902" display="DATA:Setembro/2010"/>
    <hyperlink ref="I243" r:id="rId903" display="DATA:Setembro/2010"/>
    <hyperlink ref="I241" r:id="rId904" display="DATA:Setembro/2010"/>
    <hyperlink ref="I281" r:id="rId905" display="DATA:Setembro/2010"/>
    <hyperlink ref="I233" r:id="rId906" display="DATA:Setembro/2010"/>
    <hyperlink ref="I256" r:id="rId907" display="DATA:Setembro/2010"/>
    <hyperlink ref="I250" r:id="rId908" display="DATA:Setembro/2010"/>
    <hyperlink ref="I274" r:id="rId909" display="DATA:Setembro/2010"/>
    <hyperlink ref="I65303" r:id="rId910" display="DATA:Setembro/2010"/>
    <hyperlink ref="I64626" r:id="rId911" display="DATA:Setembro/2010"/>
    <hyperlink ref="I64625" r:id="rId912" display="DATA:Setembro/2010"/>
    <hyperlink ref="I64622" r:id="rId913" display="DATA:Setembro/2010"/>
    <hyperlink ref="I64620" r:id="rId914" display="DATA:Setembro/2010"/>
    <hyperlink ref="I64623" r:id="rId915" display="DATA:Setembro/2010"/>
    <hyperlink ref="I64621" r:id="rId916" display="DATA:Setembro/2010"/>
    <hyperlink ref="I64619" r:id="rId917" display="DATA:Setembro/2010"/>
    <hyperlink ref="I64624" r:id="rId918" display="DATA:Setembro/2010"/>
    <hyperlink ref="I65304" r:id="rId919" display="DATA:Setembro/2010"/>
    <hyperlink ref="I64618" r:id="rId920" display="DATA:Setembro/2010"/>
    <hyperlink ref="I64617" r:id="rId921" display="DATA:Setembro/2010"/>
    <hyperlink ref="I65302" r:id="rId922" display="DATA:Setembro/2010"/>
    <hyperlink ref="I65292" r:id="rId923" display="DATA:Setembro/2010"/>
    <hyperlink ref="I245" r:id="rId924" display="DATA:Setembro/2010"/>
    <hyperlink ref="I251" r:id="rId925" display="DATA:Setembro/2010"/>
    <hyperlink ref="I64615" r:id="rId926" display="DATA:Setembro/2010"/>
    <hyperlink ref="I64616" r:id="rId927" display="DATA:Setembro/2010"/>
    <hyperlink ref="I64614" r:id="rId928" display="DATA:Setembro/2010"/>
    <hyperlink ref="I247" r:id="rId929" display="DATA:Setembro/2010"/>
    <hyperlink ref="I265" r:id="rId930" display="DATA:Setembro/2010"/>
    <hyperlink ref="I244" r:id="rId931" display="DATA:Setembro/2010"/>
    <hyperlink ref="I268" r:id="rId932" display="DATA:Setembro/2010"/>
    <hyperlink ref="I261" r:id="rId933" display="DATA:Setembro/2010"/>
    <hyperlink ref="I65290" r:id="rId934" display="DATA:Setembro/2010"/>
    <hyperlink ref="I64613" r:id="rId935" display="DATA:Setembro/2010"/>
    <hyperlink ref="I64612" r:id="rId936" display="DATA:Setembro/2010"/>
    <hyperlink ref="I64609" r:id="rId937" display="DATA:Setembro/2010"/>
    <hyperlink ref="I64607" r:id="rId938" display="DATA:Setembro/2010"/>
    <hyperlink ref="I64610" r:id="rId939" display="DATA:Setembro/2010"/>
    <hyperlink ref="I64608" r:id="rId940" display="DATA:Setembro/2010"/>
    <hyperlink ref="I64606" r:id="rId941" display="DATA:Setembro/2010"/>
    <hyperlink ref="I64611" r:id="rId942" display="DATA:Setembro/2010"/>
    <hyperlink ref="I65291" r:id="rId943" display="DATA:Setembro/2010"/>
    <hyperlink ref="I64605" r:id="rId944" display="DATA:Setembro/2010"/>
    <hyperlink ref="I64604" r:id="rId945" display="DATA:Setembro/2010"/>
    <hyperlink ref="I65289" r:id="rId946" display="DATA:Setembro/2010"/>
    <hyperlink ref="I65348" r:id="rId947" display="DATA:Setembro/2010"/>
    <hyperlink ref="I65310" r:id="rId948" display="DATA:Setembro/2010"/>
    <hyperlink ref="I65333" r:id="rId949" display="DATA:Setembro/2010"/>
    <hyperlink ref="I65327" r:id="rId950" display="DATA:Setembro/2010"/>
    <hyperlink ref="I65321" r:id="rId951" display="DATA:Setembro/2010"/>
    <hyperlink ref="I65298" r:id="rId952" display="DATA:Setembro/2010"/>
    <hyperlink ref="I65334" r:id="rId953" display="DATA:Setembro/2010"/>
    <hyperlink ref="I65328" r:id="rId954" display="DATA:Setembro/2010"/>
    <hyperlink ref="I65322" r:id="rId955" display="DATA:Setembro/2010"/>
    <hyperlink ref="I65332" r:id="rId956" display="DATA:Setembro/2010"/>
    <hyperlink ref="I65326" r:id="rId957" display="DATA:Setembro/2010"/>
    <hyperlink ref="I65320" r:id="rId958" display="DATA:Setembro/2010"/>
    <hyperlink ref="I65335" r:id="rId959" display="DATA:Setembro/2010"/>
    <hyperlink ref="I65349" r:id="rId960" display="DATA:Setembro/2010"/>
    <hyperlink ref="I65343" r:id="rId961" display="DATA:Setembro/2010"/>
    <hyperlink ref="I65345" r:id="rId962" display="DATA:Setembro/2010"/>
    <hyperlink ref="I65351" r:id="rId963" display="DATA:Setembro/2010"/>
    <hyperlink ref="I285" r:id="rId964" display="DATA:Setembro/2010"/>
    <hyperlink ref="I279" r:id="rId965" display="DATA:Setembro/2010"/>
    <hyperlink ref="I303" r:id="rId966" display="DATA:Setembro/2010"/>
    <hyperlink ref="I255" r:id="rId967" display="DATA:Setembro/2010"/>
    <hyperlink ref="I65350" r:id="rId968" display="DATA:Setembro/2010"/>
    <hyperlink ref="I65347" r:id="rId969" display="DATA:Setembro/2010"/>
    <hyperlink ref="I273" r:id="rId970" display="DATA:Setembro/2010"/>
    <hyperlink ref="I267" r:id="rId971" display="DATA:Setembro/2010"/>
    <hyperlink ref="I249" r:id="rId972" display="DATA:Setembro/2010"/>
    <hyperlink ref="I291" r:id="rId973" display="DATA:Setembro/2010"/>
    <hyperlink ref="I65336" r:id="rId974" display="DATA:Setembro/2010"/>
    <hyperlink ref="I65355" r:id="rId975" display="DATA:Setembro/2010"/>
    <hyperlink ref="I287" r:id="rId976" display="DATA:Setembro/2010"/>
    <hyperlink ref="I65311" r:id="rId977" display="DATA:Setembro/2010"/>
    <hyperlink ref="I65312" r:id="rId978" display="DATA:Setembro/2010"/>
    <hyperlink ref="I305" r:id="rId979" display="DATA:Setembro/2010"/>
    <hyperlink ref="I65353" r:id="rId980" display="DATA:Setembro/2010"/>
    <hyperlink ref="I65354" r:id="rId981" display="DATA:Setembro/2010"/>
    <hyperlink ref="I65324" r:id="rId982" display="DATA:Setembro/2010"/>
    <hyperlink ref="I286" r:id="rId983" display="DATA:Setembro/2010"/>
    <hyperlink ref="I280" r:id="rId984" display="DATA:Setembro/2010"/>
    <hyperlink ref="I262" r:id="rId985" display="DATA:Setembro/2010"/>
    <hyperlink ref="I304" r:id="rId986" display="DATA:Setembro/2010"/>
    <hyperlink ref="I65323" r:id="rId987" display="DATA:Setembro/2010"/>
    <hyperlink ref="I275" r:id="rId988" display="DATA:Setembro/2010"/>
    <hyperlink ref="I269" r:id="rId989" display="DATA:Setembro/2010"/>
    <hyperlink ref="I293" r:id="rId990" display="DATA:Setembro/2010"/>
    <hyperlink ref="I65344" r:id="rId991" display="DATA:Setembro/2010"/>
    <hyperlink ref="I290" r:id="rId992" display="DATA:Setembro/2010"/>
    <hyperlink ref="I65314" r:id="rId993" display="DATA:Setembro/2010"/>
    <hyperlink ref="I65313" r:id="rId994" display="DATA:Setembro/2010"/>
    <hyperlink ref="I284" r:id="rId995" display="DATA:Setembro/2010"/>
    <hyperlink ref="I65315" r:id="rId996" display="DATA:Setembro/2010"/>
    <hyperlink ref="I270" r:id="rId997" display="DATA:Setembro/2010"/>
    <hyperlink ref="I308" r:id="rId998" display="DATA:Setembro/2010"/>
    <hyperlink ref="I4" r:id="rId999" display="DATA:Setembro/2010"/>
    <hyperlink ref="I65356" r:id="rId1000" display="DATA:Setembro/2010"/>
    <hyperlink ref="I283" r:id="rId1001" display="DATA:Setembro/2010"/>
    <hyperlink ref="I301" r:id="rId1002" display="DATA:Setembro/2010"/>
    <hyperlink ref="I65352" r:id="rId1003" display="DATA:Setembro/2010"/>
    <hyperlink ref="I65330" r:id="rId1004" display="DATA:Setembro/2010"/>
    <hyperlink ref="I65331" r:id="rId1005" display="DATA:Setembro/2010"/>
    <hyperlink ref="I65329" r:id="rId1006" display="DATA:Setembro/2010"/>
    <hyperlink ref="I65316" r:id="rId1007" display="DATA:Setembro/2010"/>
    <hyperlink ref="I65339" r:id="rId1008" display="DATA:Setembro/2010"/>
    <hyperlink ref="I65340" r:id="rId1009" display="DATA:Setembro/2010"/>
    <hyperlink ref="I65338" r:id="rId1010" display="DATA:Setembro/2010"/>
    <hyperlink ref="I65341" r:id="rId1011" display="DATA:Setembro/2010"/>
    <hyperlink ref="I65357" r:id="rId1012" display="DATA:Setembro/2010"/>
    <hyperlink ref="I271" r:id="rId1013" display="DATA:Setembro/2010"/>
    <hyperlink ref="I309" r:id="rId1014" display="DATA:Setembro/2010"/>
    <hyperlink ref="I297" r:id="rId1015" display="DATA:Setembro/2010"/>
    <hyperlink ref="I65342" r:id="rId1016" display="DATA:Setembro/2010"/>
    <hyperlink ref="I65317" r:id="rId1017" display="DATA:Setembro/2010"/>
    <hyperlink ref="I65318" r:id="rId1018" display="DATA:Setembro/2010"/>
    <hyperlink ref="I272" r:id="rId1019" display="DATA:Setembro/2010"/>
    <hyperlink ref="I311" r:id="rId1020" display="DATA:Setembro/2010"/>
    <hyperlink ref="I292" r:id="rId1021" display="DATA:Setembro/2010"/>
    <hyperlink ref="I310" r:id="rId1022" display="DATA:Setembro/2010"/>
    <hyperlink ref="I299" r:id="rId1023" display="DATA:Setembro/2010"/>
    <hyperlink ref="I296" r:id="rId1024" display="DATA:Setembro/2010"/>
    <hyperlink ref="I65319" r:id="rId1025" display="DATA:Setembro/2010"/>
    <hyperlink ref="I314" r:id="rId1026" display="DATA:Setembro/2010"/>
    <hyperlink ref="I289" r:id="rId1027" display="DATA:Setembro/2010"/>
    <hyperlink ref="I307" r:id="rId1028" display="DATA:Setembro/2010"/>
    <hyperlink ref="I65337" r:id="rId1029" display="DATA:Setembro/2010"/>
    <hyperlink ref="I294" r:id="rId1030" display="DATA:Setembro/2010"/>
    <hyperlink ref="I288" r:id="rId1031" display="DATA:Setembro/2010"/>
    <hyperlink ref="I312" r:id="rId1032" display="DATA:Setembro/2010"/>
    <hyperlink ref="I282" r:id="rId1033" display="DATA:Setembro/2010"/>
    <hyperlink ref="I300" r:id="rId1034" display="DATA:Setembro/2010"/>
    <hyperlink ref="I295" r:id="rId1035" display="DATA:Setembro/2010"/>
    <hyperlink ref="I313" r:id="rId1036" display="DATA:Setembro/2010"/>
    <hyperlink ref="I302" r:id="rId1037" display="DATA:Setembro/2010"/>
    <hyperlink ref="I317" r:id="rId1038" display="DATA:Setembro/2010"/>
    <hyperlink ref="I65325" r:id="rId1039" display="DATA:Setembro/2010"/>
    <hyperlink ref="I320" r:id="rId1040" display="DATA:Setembro/2010"/>
    <hyperlink ref="I298" r:id="rId1041" display="DATA:Setembro/2010"/>
    <hyperlink ref="I322" r:id="rId1042" display="DATA:Setembro/2010"/>
    <hyperlink ref="I321" r:id="rId1043" display="DATA:Setembro/2010"/>
    <hyperlink ref="I325" r:id="rId1044" display="DATA:Setembro/2010"/>
    <hyperlink ref="I318" r:id="rId1045" display="DATA:Setembro/2010"/>
    <hyperlink ref="I65346" r:id="rId1046" display="DATA:Setembro/2010"/>
    <hyperlink ref="I315" r:id="rId1047" display="DATA:Setembro/2010"/>
    <hyperlink ref="I333" r:id="rId1048" display="DATA:Setembro/2010"/>
    <hyperlink ref="I335" r:id="rId1049" display="DATA:Setembro/2010"/>
    <hyperlink ref="I316" r:id="rId1050" display="DATA:Setembro/2010"/>
    <hyperlink ref="I334" r:id="rId1051" display="DATA:Setembro/2010"/>
    <hyperlink ref="I323" r:id="rId1052" display="DATA:Setembro/2010"/>
    <hyperlink ref="I338" r:id="rId1053" display="DATA:Setembro/2010"/>
    <hyperlink ref="I331" r:id="rId1054" display="DATA:Setembro/2010"/>
    <hyperlink ref="I319" r:id="rId1055" display="DATA:Setembro/2010"/>
    <hyperlink ref="I65369" r:id="rId1056" display="DATA:Setembro/2010"/>
    <hyperlink ref="I65367" r:id="rId1057" display="DATA:Setembro/2010"/>
    <hyperlink ref="I65370" r:id="rId1058" display="DATA:Setembro/2010"/>
    <hyperlink ref="I65368" r:id="rId1059" display="DATA:Setembro/2010"/>
    <hyperlink ref="I65366" r:id="rId1060" display="DATA:Setembro/2010"/>
    <hyperlink ref="I65362" r:id="rId1061" display="DATA:Setembro/2010"/>
    <hyperlink ref="I65383" r:id="rId1062" display="DATA:Setembro/2010"/>
    <hyperlink ref="I65381" r:id="rId1063" display="DATA:Setembro/2010"/>
    <hyperlink ref="I65384" r:id="rId1064" display="DATA:Setembro/2010"/>
    <hyperlink ref="I65382" r:id="rId1065" display="DATA:Setembro/2010"/>
    <hyperlink ref="I65380" r:id="rId1066" display="DATA:Setembro/2010"/>
    <hyperlink ref="I65376" r:id="rId1067" display="DATA:Setembro/2010"/>
    <hyperlink ref="I34" r:id="rId1068" display="DATA:Setembro/2010"/>
    <hyperlink ref="I65372" r:id="rId1069" display="DATA:Setembro/2010"/>
    <hyperlink ref="I65360" r:id="rId1070" display="DATA:Setembro/2010"/>
    <hyperlink ref="I65373" r:id="rId1071" display="DATA:Setembro/2010"/>
    <hyperlink ref="I65361" r:id="rId1072" display="DATA:Setembro/2010"/>
    <hyperlink ref="I65371" r:id="rId1073" display="DATA:Setembro/2010"/>
    <hyperlink ref="I65365" r:id="rId1074" display="DATA:Setembro/2010"/>
    <hyperlink ref="I65359" r:id="rId1075" display="DATA:Setembro/2010"/>
    <hyperlink ref="I65399" r:id="rId1076" display="DATA:Setembro/2010"/>
    <hyperlink ref="I65374" r:id="rId1077" display="DATA:Setembro/2010"/>
    <hyperlink ref="I65377" r:id="rId1078" display="DATA:Setembro/2010"/>
    <hyperlink ref="I65378" r:id="rId1079" display="DATA:Setembro/2010"/>
    <hyperlink ref="I65387" r:id="rId1080" display="DATA:Setembro/2010"/>
    <hyperlink ref="I65385" r:id="rId1081" display="DATA:Setembro/2010"/>
    <hyperlink ref="I65395" r:id="rId1082" display="DATA:Setembro/2010"/>
    <hyperlink ref="I65393" r:id="rId1083" display="DATA:Setembro/2010"/>
    <hyperlink ref="I65403" r:id="rId1084" display="DATA:Setembro/2010"/>
    <hyperlink ref="I327" r:id="rId1085" display="DATA:Setembro/2010"/>
    <hyperlink ref="I328" r:id="rId1086" display="DATA:Setembro/2010"/>
    <hyperlink ref="I326" r:id="rId1087" display="DATA:Setembro/2010"/>
    <hyperlink ref="I366" r:id="rId1088" display="DATA:Setembro/2010"/>
    <hyperlink ref="I65390" r:id="rId1089" display="DATA:Setembro/2010"/>
    <hyperlink ref="I377" r:id="rId1090" display="DATA:Setembro/2010"/>
    <hyperlink ref="I332" r:id="rId1091" display="DATA:Setembro/2010"/>
    <hyperlink ref="I330" r:id="rId1092" display="DATA:Setembro/2010"/>
    <hyperlink ref="I378" r:id="rId1093" display="DATA:Setembro/2010"/>
    <hyperlink ref="I376" r:id="rId1094" display="DATA:Setembro/2010"/>
    <hyperlink ref="I329" r:id="rId1095" display="DATA:Setembro/2010"/>
    <hyperlink ref="I416" r:id="rId1096" display="DATA:Setembro/2010"/>
    <hyperlink ref="I370" r:id="rId1097" display="DATA:Setembro/2010"/>
    <hyperlink ref="I368" r:id="rId1098" display="DATA:Setembro/2010"/>
    <hyperlink ref="I65358" r:id="rId1099" display="DATA:Setembro/2010"/>
    <hyperlink ref="I65394" r:id="rId1100" display="DATA:Setembro/2010"/>
    <hyperlink ref="I65388" r:id="rId1101" display="DATA:Setembro/2010"/>
    <hyperlink ref="I65392" r:id="rId1102" display="DATA:Setembro/2010"/>
    <hyperlink ref="I65386" r:id="rId1103" display="DATA:Setembro/2010"/>
    <hyperlink ref="I65397" r:id="rId1104" display="DATA:Setembro/2010"/>
    <hyperlink ref="I65375" r:id="rId1105" display="DATA:Setembro/2010"/>
    <hyperlink ref="I65389" r:id="rId1106" display="DATA:Setembro/2010"/>
    <hyperlink ref="I360" r:id="rId1107" display="DATA:Setembro/2010"/>
    <hyperlink ref="I65364" r:id="rId1108" display="DATA:Setembro/2010"/>
    <hyperlink ref="I371" r:id="rId1109" display="DATA:Setembro/2010"/>
    <hyperlink ref="I324" r:id="rId1110" display="DATA:Setembro/2010"/>
    <hyperlink ref="I372" r:id="rId1111" display="DATA:Setembro/2010"/>
    <hyperlink ref="I410" r:id="rId1112" display="DATA:Setembro/2010"/>
    <hyperlink ref="I364" r:id="rId1113" display="DATA:Setembro/2010"/>
    <hyperlink ref="I362" r:id="rId1114" display="DATA:Setembro/2010"/>
    <hyperlink ref="I65391" r:id="rId1115" display="DATA:Setembro/2010"/>
    <hyperlink ref="I65363" r:id="rId1116" display="DATA:Setembro/2010"/>
    <hyperlink ref="I65398" r:id="rId1117" display="DATA:Setembro/2010"/>
    <hyperlink ref="I65396" r:id="rId1118" display="DATA:Setembro/2010"/>
    <hyperlink ref="I342" r:id="rId1119" display="DATA:Setembro/2010"/>
    <hyperlink ref="I353" r:id="rId1120" display="DATA:Setembro/2010"/>
    <hyperlink ref="I306" r:id="rId1121" display="DATA:Setembro/2010"/>
    <hyperlink ref="I354" r:id="rId1122" display="DATA:Setembro/2010"/>
    <hyperlink ref="I352" r:id="rId1123" display="DATA:Setembro/2010"/>
    <hyperlink ref="I392" r:id="rId1124" display="DATA:Setembro/2010"/>
    <hyperlink ref="I346" r:id="rId1125" display="DATA:Setembro/2010"/>
    <hyperlink ref="I344" r:id="rId1126" display="DATA:Setembro/2010"/>
    <hyperlink ref="I65402" r:id="rId1127" display="DATA:Setembro/2010"/>
    <hyperlink ref="I65379" r:id="rId1128" display="DATA:Setembro/2010"/>
    <hyperlink ref="I347" r:id="rId1129" display="DATA:Setembro/2010"/>
    <hyperlink ref="I345" r:id="rId1130" display="DATA:Setembro/2010"/>
    <hyperlink ref="I385" r:id="rId1131" display="DATA:Setembro/2010"/>
    <hyperlink ref="I339" r:id="rId1132" display="DATA:Setembro/2010"/>
    <hyperlink ref="I337" r:id="rId1133" display="DATA:Setembro/2010"/>
    <hyperlink ref="I65401" r:id="rId1134" display="DATA:Setembro/2010"/>
    <hyperlink ref="I373" r:id="rId1135" display="DATA:Setembro/2010"/>
    <hyperlink ref="I384" r:id="rId1136" display="DATA:Setembro/2010"/>
    <hyperlink ref="I336" r:id="rId1137" display="DATA:Setembro/2010"/>
    <hyperlink ref="I65400" r:id="rId1138" display="DATA:Setembro/2010"/>
    <hyperlink ref="I395" r:id="rId1139" display="DATA:Setembro/2010"/>
    <hyperlink ref="I350" r:id="rId1140" display="DATA:Setembro/2010"/>
    <hyperlink ref="I348" r:id="rId1141" display="DATA:Setembro/2010"/>
    <hyperlink ref="I396" r:id="rId1142" display="DATA:Setembro/2010"/>
    <hyperlink ref="I351" r:id="rId1143" display="DATA:Setembro/2010"/>
    <hyperlink ref="I349" r:id="rId1144" display="DATA:Setembro/2010"/>
    <hyperlink ref="I394" r:id="rId1145" display="DATA:Setembro/2010"/>
    <hyperlink ref="I434" r:id="rId1146" display="DATA:Setembro/2010"/>
    <hyperlink ref="I388" r:id="rId1147" display="DATA:Setembro/2010"/>
    <hyperlink ref="I386" r:id="rId1148" display="DATA:Setembro/2010"/>
    <hyperlink ref="I37" r:id="rId1149" display="DATA:Setembro/2010"/>
    <hyperlink ref="I363" r:id="rId1150" display="DATA:Setembro/2010"/>
    <hyperlink ref="I374" r:id="rId1151" display="DATA:Setembro/2010"/>
    <hyperlink ref="I375" r:id="rId1152" display="DATA:Setembro/2010"/>
    <hyperlink ref="I413" r:id="rId1153" display="DATA:Setembro/2010"/>
    <hyperlink ref="I367" r:id="rId1154" display="DATA:Setembro/2010"/>
    <hyperlink ref="I365" r:id="rId1155" display="DATA:Setembro/2010"/>
    <hyperlink ref="I357" r:id="rId1156" display="DATA:Setembro/2010"/>
    <hyperlink ref="I369" r:id="rId1157" display="DATA:Setembro/2010"/>
    <hyperlink ref="I407" r:id="rId1158" display="DATA:Setembro/2010"/>
    <hyperlink ref="I361" r:id="rId1159" display="DATA:Setembro/2010"/>
    <hyperlink ref="I359" r:id="rId1160" display="DATA:Setembro/2010"/>
    <hyperlink ref="I389" r:id="rId1161" display="DATA:Setembro/2010"/>
    <hyperlink ref="I343" r:id="rId1162" display="DATA:Setembro/2010"/>
    <hyperlink ref="I341" r:id="rId1163" display="DATA:Setembro/2010"/>
    <hyperlink ref="I382" r:id="rId1164" display="DATA:Setembro/2010"/>
    <hyperlink ref="I381" r:id="rId1165" display="DATA:Setembro/2010"/>
    <hyperlink ref="I393" r:id="rId1166" display="DATA:Setembro/2010"/>
    <hyperlink ref="I391" r:id="rId1167" display="DATA:Setembro/2010"/>
    <hyperlink ref="I431" r:id="rId1168" display="DATA:Setembro/2010"/>
    <hyperlink ref="I383" r:id="rId1169" display="DATA:Setembro/2010"/>
    <hyperlink ref="I64603" r:id="rId1170" display="DATA:Setembro/2010"/>
    <hyperlink ref="I64595" r:id="rId1171" display="DATA:Setembro/2010"/>
    <hyperlink ref="I64593" r:id="rId1172" display="DATA:Setembro/2010"/>
    <hyperlink ref="I64596" r:id="rId1173" display="DATA:Setembro/2010"/>
    <hyperlink ref="I64594" r:id="rId1174" display="DATA:Setembro/2010"/>
    <hyperlink ref="I64592" r:id="rId1175" display="DATA:Setembro/2010"/>
    <hyperlink ref="I64580" r:id="rId1176" display="DATA:Setembro/2010"/>
    <hyperlink ref="I64578" r:id="rId1177" display="DATA:Setembro/2010"/>
    <hyperlink ref="I64581" r:id="rId1178" display="DATA:Setembro/2010"/>
    <hyperlink ref="I64579" r:id="rId1179" display="DATA:Setembro/2010"/>
    <hyperlink ref="I64602" r:id="rId1180" display="DATA:Setembro/2010"/>
    <hyperlink ref="I64577" r:id="rId1181" display="DATA:Setembro/2010"/>
    <hyperlink ref="I64600" r:id="rId1182" display="DATA:Setembro/2010"/>
    <hyperlink ref="I64598" r:id="rId1183" display="DATA:Setembro/2010"/>
    <hyperlink ref="I64601" r:id="rId1184" display="DATA:Setembro/2010"/>
    <hyperlink ref="I64599" r:id="rId1185" display="DATA:Setembro/2010"/>
    <hyperlink ref="I64597" r:id="rId1186" display="DATA:Setembro/2010"/>
    <hyperlink ref="I64589" r:id="rId1187" display="DATA:Setembro/2010"/>
    <hyperlink ref="I64587" r:id="rId1188" display="DATA:Setembro/2010"/>
    <hyperlink ref="I64590" r:id="rId1189" display="DATA:Setembro/2010"/>
    <hyperlink ref="I64588" r:id="rId1190" display="DATA:Setembro/2010"/>
    <hyperlink ref="I64586" r:id="rId1191" display="DATA:Setembro/2010"/>
    <hyperlink ref="I64574" r:id="rId1192" display="DATA:Setembro/2010"/>
    <hyperlink ref="I64572" r:id="rId1193" display="DATA:Setembro/2010"/>
    <hyperlink ref="I64575" r:id="rId1194" display="DATA:Setembro/2010"/>
    <hyperlink ref="I64573" r:id="rId1195" display="DATA:Setembro/2010"/>
    <hyperlink ref="I64571" r:id="rId1196" display="DATA:Setembro/2010"/>
    <hyperlink ref="I64591" r:id="rId1197" display="DATA:Setembro/2010"/>
    <hyperlink ref="I64576" r:id="rId1198" display="DATA:Setembro/2010"/>
    <hyperlink ref="I64583" r:id="rId1199" display="DATA:Setembro/2010"/>
    <hyperlink ref="I64584" r:id="rId1200" display="DATA:Setembro/2010"/>
    <hyperlink ref="I64582" r:id="rId1201" display="DATA:Setembro/2010"/>
    <hyperlink ref="I64568" r:id="rId1202" display="DATA:Setembro/2010"/>
    <hyperlink ref="I64566" r:id="rId1203" display="DATA:Setembro/2010"/>
    <hyperlink ref="I64569" r:id="rId1204" display="DATA:Setembro/2010"/>
    <hyperlink ref="I64567" r:id="rId1205" display="DATA:Setembro/2010"/>
    <hyperlink ref="I64565" r:id="rId1206" display="DATA:Setembro/2010"/>
    <hyperlink ref="I64585" r:id="rId1207" display="DATA:Setembro/2010"/>
    <hyperlink ref="I64562" r:id="rId1208" display="DATA:Setembro/2010"/>
    <hyperlink ref="I64560" r:id="rId1209" display="DATA:Setembro/2010"/>
    <hyperlink ref="I64563" r:id="rId1210" display="DATA:Setembro/2010"/>
    <hyperlink ref="I64561" r:id="rId1211" display="DATA:Setembro/2010"/>
    <hyperlink ref="I64559" r:id="rId1212" display="DATA:Setembro/2010"/>
    <hyperlink ref="I64564" r:id="rId1213" display="DATA:Setembro/2010"/>
    <hyperlink ref="I64570" r:id="rId1214" display="DATA:Setembro/2010"/>
    <hyperlink ref="I64558" r:id="rId1215" display="DATA:Setembro/2010"/>
    <hyperlink ref="I64557" r:id="rId1216" display="DATA:Setembro/2010"/>
    <hyperlink ref="I64554" r:id="rId1217" display="DATA:Setembro/2010"/>
    <hyperlink ref="I64552" r:id="rId1218" display="DATA:Setembro/2010"/>
    <hyperlink ref="I64555" r:id="rId1219" display="DATA:Setembro/2010"/>
    <hyperlink ref="I64553" r:id="rId1220" display="DATA:Setembro/2010"/>
    <hyperlink ref="I64551" r:id="rId1221" display="DATA:Setembro/2010"/>
    <hyperlink ref="I64556" r:id="rId1222" display="DATA:Setembro/2010"/>
    <hyperlink ref="I64550" r:id="rId1223" display="DATA:Setembro/2010"/>
    <hyperlink ref="I64549" r:id="rId1224" display="DATA:Setembro/2010"/>
    <hyperlink ref="I64547" r:id="rId1225" display="DATA:Setembro/2010"/>
    <hyperlink ref="I64548" r:id="rId1226" display="DATA:Setembro/2010"/>
    <hyperlink ref="I64546" r:id="rId1227" display="DATA:Setembro/2010"/>
    <hyperlink ref="I64545" r:id="rId1228" display="DATA:Setembro/2010"/>
    <hyperlink ref="I64544" r:id="rId1229" display="DATA:Setembro/2010"/>
    <hyperlink ref="I64541" r:id="rId1230" display="DATA:Setembro/2010"/>
    <hyperlink ref="I64539" r:id="rId1231" display="DATA:Setembro/2010"/>
    <hyperlink ref="I64542" r:id="rId1232" display="DATA:Setembro/2010"/>
    <hyperlink ref="I64540" r:id="rId1233" display="DATA:Setembro/2010"/>
    <hyperlink ref="I64538" r:id="rId1234" display="DATA:Setembro/2010"/>
    <hyperlink ref="I64543" r:id="rId1235" display="DATA:Setembro/2010"/>
    <hyperlink ref="I64537" r:id="rId1236" display="DATA:Setembro/2010"/>
    <hyperlink ref="I64536" r:id="rId1237" display="DATA:Setembro/2010"/>
    <hyperlink ref="I64534" r:id="rId1238" display="DATA:Setembro/2010"/>
    <hyperlink ref="I64535" r:id="rId1239" display="DATA:Setembro/2010"/>
    <hyperlink ref="I64533" r:id="rId1240" display="DATA:Setembro/2010"/>
    <hyperlink ref="I64532" r:id="rId1241" display="DATA:Setembro/2010"/>
    <hyperlink ref="I64531" r:id="rId1242" display="DATA:Setembro/2010"/>
    <hyperlink ref="I340" r:id="rId1243" display="DATA:Setembro/2010"/>
    <hyperlink ref="I358" r:id="rId1244" display="DATA:Setembro/2010"/>
    <hyperlink ref="I380" r:id="rId1245" display="DATA:Setembro/2010"/>
    <hyperlink ref="I379" r:id="rId1246" display="DATA:Setembro/2010"/>
    <hyperlink ref="I419" r:id="rId1247" display="DATA:Setembro/2010"/>
    <hyperlink ref="I356" r:id="rId1248" display="DATA:Setembro/2010"/>
    <hyperlink ref="I355" r:id="rId1249" display="DATA:Setembro/2010"/>
    <hyperlink ref="I387" r:id="rId1250" display="DATA:Setembro/2010"/>
    <hyperlink ref="I398" r:id="rId1251" display="DATA:Setembro/2010"/>
    <hyperlink ref="I399" r:id="rId1252" display="DATA:Setembro/2010"/>
    <hyperlink ref="I397" r:id="rId1253" display="DATA:Setembro/2010"/>
    <hyperlink ref="I437" r:id="rId1254" display="DATA:Setembro/2010"/>
    <hyperlink ref="I417" r:id="rId1255" display="DATA:Setembro/2010"/>
    <hyperlink ref="I411" r:id="rId1256" display="DATA:Setembro/2010"/>
    <hyperlink ref="I435" r:id="rId1257" display="DATA:Setembro/2010"/>
    <hyperlink ref="I426" r:id="rId1258" display="DATA:Setembro/2010"/>
    <hyperlink ref="I427" r:id="rId1259" display="DATA:Setembro/2010"/>
    <hyperlink ref="I425" r:id="rId1260" display="DATA:Setembro/2010"/>
    <hyperlink ref="I465" r:id="rId1261" display="DATA:Setembro/2010"/>
    <hyperlink ref="I476" r:id="rId1262" display="DATA:Setembro/2010"/>
    <hyperlink ref="I429" r:id="rId1263" display="DATA:Setembro/2010"/>
    <hyperlink ref="I477" r:id="rId1264" display="DATA:Setembro/2010"/>
    <hyperlink ref="I432" r:id="rId1265" display="DATA:Setembro/2010"/>
    <hyperlink ref="I430" r:id="rId1266" display="DATA:Setembro/2010"/>
    <hyperlink ref="I475" r:id="rId1267" display="DATA:Setembro/2010"/>
    <hyperlink ref="I428" r:id="rId1268" display="DATA:Setembro/2010"/>
    <hyperlink ref="I515" r:id="rId1269" display="DATA:Setembro/2010"/>
    <hyperlink ref="I469" r:id="rId1270" display="DATA:Setembro/2010"/>
    <hyperlink ref="I467" r:id="rId1271" display="DATA:Setembro/2010"/>
    <hyperlink ref="I401" r:id="rId1272" display="DATA:Setembro/2010"/>
    <hyperlink ref="I420" r:id="rId1273" display="DATA:Setembro/2010"/>
    <hyperlink ref="I421" r:id="rId1274" display="DATA:Setembro/2010"/>
    <hyperlink ref="I459" r:id="rId1275" display="DATA:Setembro/2010"/>
    <hyperlink ref="I470" r:id="rId1276" display="DATA:Setembro/2010"/>
    <hyperlink ref="I423" r:id="rId1277" display="DATA:Setembro/2010"/>
    <hyperlink ref="I471" r:id="rId1278" display="DATA:Setembro/2010"/>
    <hyperlink ref="I424" r:id="rId1279" display="DATA:Setembro/2010"/>
    <hyperlink ref="I422" r:id="rId1280" display="DATA:Setembro/2010"/>
    <hyperlink ref="I509" r:id="rId1281" display="DATA:Setembro/2010"/>
    <hyperlink ref="I463" r:id="rId1282" display="DATA:Setembro/2010"/>
    <hyperlink ref="I461" r:id="rId1283" display="DATA:Setembro/2010"/>
    <hyperlink ref="I402" r:id="rId1284" display="DATA:Setembro/2010"/>
    <hyperlink ref="I403" r:id="rId1285" display="DATA:Setembro/2010"/>
    <hyperlink ref="I441" r:id="rId1286" display="DATA:Setembro/2010"/>
    <hyperlink ref="I452" r:id="rId1287" display="DATA:Setembro/2010"/>
    <hyperlink ref="I405" r:id="rId1288" display="DATA:Setembro/2010"/>
    <hyperlink ref="I453" r:id="rId1289" display="DATA:Setembro/2010"/>
    <hyperlink ref="I408" r:id="rId1290" display="DATA:Setembro/2010"/>
    <hyperlink ref="I406" r:id="rId1291" display="DATA:Setembro/2010"/>
    <hyperlink ref="I451" r:id="rId1292" display="DATA:Setembro/2010"/>
    <hyperlink ref="I404" r:id="rId1293" display="DATA:Setembro/2010"/>
    <hyperlink ref="I491" r:id="rId1294" display="DATA:Setembro/2010"/>
    <hyperlink ref="I445" r:id="rId1295" display="DATA:Setembro/2010"/>
    <hyperlink ref="I443" r:id="rId1296" display="DATA:Setembro/2010"/>
    <hyperlink ref="I400" r:id="rId1297" display="DATA:Setembro/2010"/>
    <hyperlink ref="I446" r:id="rId1298" display="DATA:Setembro/2010"/>
    <hyperlink ref="I444" r:id="rId1299" display="DATA:Setembro/2010"/>
    <hyperlink ref="I484" r:id="rId1300" display="DATA:Setembro/2010"/>
    <hyperlink ref="I438" r:id="rId1301" display="DATA:Setembro/2010"/>
    <hyperlink ref="I436" r:id="rId1302" display="DATA:Setembro/2010"/>
    <hyperlink ref="I433" r:id="rId1303" display="DATA:Setembro/2010"/>
    <hyperlink ref="I472" r:id="rId1304" display="DATA:Setembro/2010"/>
    <hyperlink ref="I483" r:id="rId1305" display="DATA:Setembro/2010"/>
    <hyperlink ref="I494" r:id="rId1306" display="DATA:Setembro/2010"/>
    <hyperlink ref="I449" r:id="rId1307" display="DATA:Setembro/2010"/>
    <hyperlink ref="I447" r:id="rId1308" display="DATA:Setembro/2010"/>
    <hyperlink ref="I495" r:id="rId1309" display="DATA:Setembro/2010"/>
    <hyperlink ref="I450" r:id="rId1310" display="DATA:Setembro/2010"/>
    <hyperlink ref="I448" r:id="rId1311" display="DATA:Setembro/2010"/>
    <hyperlink ref="I493" r:id="rId1312" display="DATA:Setembro/2010"/>
    <hyperlink ref="I533" r:id="rId1313" display="DATA:Setembro/2010"/>
    <hyperlink ref="I487" r:id="rId1314" display="DATA:Setembro/2010"/>
    <hyperlink ref="I485" r:id="rId1315" display="DATA:Setembro/2010"/>
    <hyperlink ref="I439" r:id="rId1316" display="DATA:Setembro/2010"/>
    <hyperlink ref="I496" r:id="rId1317" display="DATA:Setembro/2010"/>
    <hyperlink ref="I497" r:id="rId1318" display="DATA:Setembro/2010"/>
    <hyperlink ref="I535" r:id="rId1319" display="DATA:Setembro/2010"/>
    <hyperlink ref="I489" r:id="rId1320" display="DATA:Setembro/2010"/>
    <hyperlink ref="I440" r:id="rId1321" display="DATA:Setembro/2010"/>
    <hyperlink ref="I479" r:id="rId1322" display="DATA:Setembro/2010"/>
    <hyperlink ref="I490" r:id="rId1323" display="DATA:Setembro/2010"/>
    <hyperlink ref="I442" r:id="rId1324" display="DATA:Setembro/2010"/>
    <hyperlink ref="I529" r:id="rId1325" display="DATA:Setembro/2010"/>
    <hyperlink ref="I481" r:id="rId1326" display="DATA:Setembro/2010"/>
    <hyperlink ref="I415" r:id="rId1327" display="DATA:Setembro/2010"/>
    <hyperlink ref="I473" r:id="rId1328" display="DATA:Setembro/2010"/>
    <hyperlink ref="I511" r:id="rId1329" display="DATA:Setembro/2010"/>
    <hyperlink ref="I414" r:id="rId1330" display="DATA:Setembro/2010"/>
    <hyperlink ref="I454" r:id="rId1331" display="DATA:Setembro/2010"/>
    <hyperlink ref="I418" r:id="rId1332" display="DATA:Setembro/2010"/>
    <hyperlink ref="I466" r:id="rId1333" display="DATA:Setembro/2010"/>
    <hyperlink ref="I464" r:id="rId1334" display="DATA:Setembro/2010"/>
    <hyperlink ref="I504" r:id="rId1335" display="DATA:Setembro/2010"/>
    <hyperlink ref="I458" r:id="rId1336" display="DATA:Setembro/2010"/>
    <hyperlink ref="I456" r:id="rId1337" display="DATA:Setembro/2010"/>
    <hyperlink ref="I390" r:id="rId1338" display="DATA:Setembro/2010"/>
    <hyperlink ref="I409" r:id="rId1339" display="DATA:Setembro/2010"/>
    <hyperlink ref="I492" r:id="rId1340" display="DATA:Setembro/2010"/>
    <hyperlink ref="I503" r:id="rId1341" display="DATA:Setembro/2010"/>
    <hyperlink ref="I457" r:id="rId1342" display="DATA:Setembro/2010"/>
    <hyperlink ref="I455" r:id="rId1343" display="DATA:Setembro/2010"/>
    <hyperlink ref="I514" r:id="rId1344" display="DATA:Setembro/2010"/>
    <hyperlink ref="I468" r:id="rId1345" display="DATA:Setembro/2010"/>
    <hyperlink ref="I513" r:id="rId1346" display="DATA:Setembro/2010"/>
    <hyperlink ref="I553" r:id="rId1347" display="DATA:Setembro/2010"/>
    <hyperlink ref="I507" r:id="rId1348" display="DATA:Setembro/2010"/>
    <hyperlink ref="I505" r:id="rId1349" display="DATA:Setembro/2010"/>
    <hyperlink ref="I412" r:id="rId1350" display="DATA:Setembro/2010"/>
    <hyperlink ref="I460" r:id="rId1351" display="DATA:Setembro/2010"/>
    <hyperlink ref="I462" r:id="rId1352" display="DATA:Setembro/2010"/>
    <hyperlink ref="I486" r:id="rId1353" display="DATA:Setembro/2010"/>
    <hyperlink ref="I474" r:id="rId1354" display="DATA:Setembro/2010"/>
    <hyperlink ref="I478" r:id="rId1355" display="DATA:Setembro/2010"/>
    <hyperlink ref="I482" r:id="rId1356" display="DATA:Setembro/2010"/>
    <hyperlink ref="I499" r:id="rId1357" display="DATA:Setembro/2010"/>
    <hyperlink ref="I502" r:id="rId1358" display="DATA:Setembro/2010"/>
    <hyperlink ref="I480" r:id="rId1359" display="DATA:Setembro/2010"/>
    <hyperlink ref="I500" r:id="rId1360" display="DATA:Setembro/2010"/>
    <hyperlink ref="I517" r:id="rId1361" display="DATA:Setembro/2010"/>
    <hyperlink ref="I498" r:id="rId1362" display="DATA:Setembro/2010"/>
    <hyperlink ref="I516" r:id="rId1363" display="DATA:Setembro/2010"/>
    <hyperlink ref="I520" r:id="rId1364" display="DATA:Setembro/2010"/>
    <hyperlink ref="I501" r:id="rId1365" display="DATA:Setembro/2010"/>
    <hyperlink ref="I488" r:id="rId1366" display="DATA:Setembro/2010"/>
    <hyperlink ref="I534" r:id="rId1367" display="DATA:Setembro/2010"/>
    <hyperlink ref="I532" r:id="rId1368" display="DATA:Setembro/2010"/>
    <hyperlink ref="I572" r:id="rId1369" display="DATA:Setembro/2010"/>
    <hyperlink ref="I526" r:id="rId1370" display="DATA:Setembro/2010"/>
    <hyperlink ref="I524" r:id="rId1371" display="DATA:Setembro/2010"/>
    <hyperlink ref="I583" r:id="rId1372" display="DATA:Setembro/2010"/>
    <hyperlink ref="I538" r:id="rId1373" display="DATA:Setembro/2010"/>
    <hyperlink ref="I536" r:id="rId1374" display="DATA:Setembro/2010"/>
    <hyperlink ref="I584" r:id="rId1375" display="DATA:Setembro/2010"/>
    <hyperlink ref="I539" r:id="rId1376" display="DATA:Setembro/2010"/>
    <hyperlink ref="I537" r:id="rId1377" display="DATA:Setembro/2010"/>
    <hyperlink ref="I582" r:id="rId1378" display="DATA:Setembro/2010"/>
    <hyperlink ref="I622" r:id="rId1379" display="DATA:Setembro/2010"/>
    <hyperlink ref="I576" r:id="rId1380" display="DATA:Setembro/2010"/>
    <hyperlink ref="I574" r:id="rId1381" display="DATA:Setembro/2010"/>
    <hyperlink ref="I508" r:id="rId1382" display="DATA:Setembro/2010"/>
    <hyperlink ref="I527" r:id="rId1383" display="DATA:Setembro/2010"/>
    <hyperlink ref="I528" r:id="rId1384" display="DATA:Setembro/2010"/>
    <hyperlink ref="I566" r:id="rId1385" display="DATA:Setembro/2010"/>
    <hyperlink ref="I518" r:id="rId1386" display="DATA:Setembro/2010"/>
    <hyperlink ref="I577" r:id="rId1387" display="DATA:Setembro/2010"/>
    <hyperlink ref="I530" r:id="rId1388" display="DATA:Setembro/2010"/>
    <hyperlink ref="I578" r:id="rId1389" display="DATA:Setembro/2010"/>
    <hyperlink ref="I531" r:id="rId1390" display="DATA:Setembro/2010"/>
    <hyperlink ref="I616" r:id="rId1391" display="DATA:Setembro/2010"/>
    <hyperlink ref="I570" r:id="rId1392" display="DATA:Setembro/2010"/>
    <hyperlink ref="I568" r:id="rId1393" display="DATA:Setembro/2010"/>
    <hyperlink ref="I510" r:id="rId1394" display="DATA:Setembro/2010"/>
    <hyperlink ref="I548" r:id="rId1395" display="DATA:Setembro/2010"/>
    <hyperlink ref="I559" r:id="rId1396" display="DATA:Setembro/2010"/>
    <hyperlink ref="I512" r:id="rId1397" display="DATA:Setembro/2010"/>
    <hyperlink ref="I560" r:id="rId1398" display="DATA:Setembro/2010"/>
    <hyperlink ref="I558" r:id="rId1399" display="DATA:Setembro/2010"/>
    <hyperlink ref="I598" r:id="rId1400" display="DATA:Setembro/2010"/>
    <hyperlink ref="I552" r:id="rId1401" display="DATA:Setembro/2010"/>
    <hyperlink ref="I550" r:id="rId1402" display="DATA:Setembro/2010"/>
    <hyperlink ref="I541" r:id="rId1403" display="DATA:Setembro/2010"/>
    <hyperlink ref="I506" r:id="rId1404" display="DATA:Setembro/2010"/>
    <hyperlink ref="I551" r:id="rId1405" display="DATA:Setembro/2010"/>
    <hyperlink ref="I591" r:id="rId1406" display="DATA:Setembro/2010"/>
    <hyperlink ref="I545" r:id="rId1407" display="DATA:Setembro/2010"/>
    <hyperlink ref="I543" r:id="rId1408" display="DATA:Setembro/2010"/>
    <hyperlink ref="I540" r:id="rId1409" display="DATA:Setembro/2010"/>
    <hyperlink ref="I579" r:id="rId1410" display="DATA:Setembro/2010"/>
    <hyperlink ref="I590" r:id="rId1411" display="DATA:Setembro/2010"/>
    <hyperlink ref="I544" r:id="rId1412" display="DATA:Setembro/2010"/>
    <hyperlink ref="I542" r:id="rId1413" display="DATA:Setembro/2010"/>
    <hyperlink ref="I601" r:id="rId1414" display="DATA:Setembro/2010"/>
    <hyperlink ref="I556" r:id="rId1415" display="DATA:Setembro/2010"/>
    <hyperlink ref="I554" r:id="rId1416" display="DATA:Setembro/2010"/>
    <hyperlink ref="I602" r:id="rId1417" display="DATA:Setembro/2010"/>
    <hyperlink ref="I557" r:id="rId1418" display="DATA:Setembro/2010"/>
    <hyperlink ref="I555" r:id="rId1419" display="DATA:Setembro/2010"/>
    <hyperlink ref="I600" r:id="rId1420" display="DATA:Setembro/2010"/>
    <hyperlink ref="I640" r:id="rId1421" display="DATA:Setembro/2010"/>
    <hyperlink ref="I594" r:id="rId1422" display="DATA:Setembro/2010"/>
    <hyperlink ref="I592" r:id="rId1423" display="DATA:Setembro/2010"/>
    <hyperlink ref="I571" r:id="rId1424" display="DATA:Setembro/2010"/>
    <hyperlink ref="I525" r:id="rId1425" display="DATA:Setembro/2010"/>
    <hyperlink ref="I523" r:id="rId1426" display="DATA:Setembro/2010"/>
    <hyperlink ref="I581" r:id="rId1427" display="DATA:Setembro/2010"/>
    <hyperlink ref="I621" r:id="rId1428" display="DATA:Setembro/2010"/>
    <hyperlink ref="I575" r:id="rId1429" display="DATA:Setembro/2010"/>
    <hyperlink ref="I573" r:id="rId1430" display="DATA:Setembro/2010"/>
    <hyperlink ref="I565" r:id="rId1431" display="DATA:Setembro/2010"/>
    <hyperlink ref="I519" r:id="rId1432" display="DATA:Setembro/2010"/>
    <hyperlink ref="I615" r:id="rId1433" display="DATA:Setembro/2010"/>
    <hyperlink ref="I569" r:id="rId1434" display="DATA:Setembro/2010"/>
    <hyperlink ref="I567" r:id="rId1435" display="DATA:Setembro/2010"/>
    <hyperlink ref="I547" r:id="rId1436" display="DATA:Setembro/2010"/>
    <hyperlink ref="I597" r:id="rId1437" display="DATA:Setembro/2010"/>
    <hyperlink ref="I549" r:id="rId1438" display="DATA:Setembro/2010"/>
    <hyperlink ref="I589" r:id="rId1439" display="DATA:Setembro/2010"/>
    <hyperlink ref="I599" r:id="rId1440" display="DATA:Setembro/2010"/>
    <hyperlink ref="I639" r:id="rId1441" display="DATA:Setembro/2010"/>
    <hyperlink ref="I593" r:id="rId1442" display="DATA:Setembro/2010"/>
    <hyperlink ref="I522" r:id="rId1443" display="DATA:Setembro/2010"/>
    <hyperlink ref="I580" r:id="rId1444" display="DATA:Setembro/2010"/>
    <hyperlink ref="I620" r:id="rId1445" display="DATA:Setembro/2010"/>
    <hyperlink ref="I564" r:id="rId1446" display="DATA:Setembro/2010"/>
    <hyperlink ref="I614" r:id="rId1447" display="DATA:Setembro/2010"/>
    <hyperlink ref="I546" r:id="rId1448" display="DATA:Setembro/2010"/>
    <hyperlink ref="I596" r:id="rId1449" display="DATA:Setembro/2010"/>
    <hyperlink ref="I588" r:id="rId1450" display="DATA:Setembro/2010"/>
    <hyperlink ref="I638" r:id="rId1451" display="DATA:Setembro/2010"/>
    <hyperlink ref="I521" r:id="rId1452" display="DATA:Setembro/2010"/>
    <hyperlink ref="I619" r:id="rId1453" display="DATA:Setembro/2010"/>
    <hyperlink ref="I563" r:id="rId1454" display="DATA:Setembro/2010"/>
    <hyperlink ref="I613" r:id="rId1455" display="DATA:Setembro/2010"/>
    <hyperlink ref="I595" r:id="rId1456" display="DATA:Setembro/2010"/>
    <hyperlink ref="I587" r:id="rId1457" display="DATA:Setembro/2010"/>
    <hyperlink ref="I637" r:id="rId1458" display="DATA:Setembro/2010"/>
    <hyperlink ref="I64530" r:id="rId1459" display="DATA:Setembro/2010"/>
    <hyperlink ref="I64528" r:id="rId1460" display="DATA:Setembro/2010"/>
    <hyperlink ref="I64529" r:id="rId1461" display="DATA:Setembro/2010"/>
    <hyperlink ref="I64527" r:id="rId1462" display="DATA:Setembro/2010"/>
    <hyperlink ref="I64526" r:id="rId1463" display="DATA:Setembro/2010"/>
    <hyperlink ref="I64525" r:id="rId1464" display="DATA:Setembro/2010"/>
    <hyperlink ref="I64523" r:id="rId1465" display="DATA:Setembro/2010"/>
    <hyperlink ref="I64524" r:id="rId1466" display="DATA:Setembro/2010"/>
    <hyperlink ref="I64522" r:id="rId1467" display="DATA:Setembro/2010"/>
    <hyperlink ref="I64521" r:id="rId1468" display="DATA:Setembro/2010"/>
    <hyperlink ref="I64520" r:id="rId1469" display="DATA:Setembro/2010"/>
    <hyperlink ref="I64517" r:id="rId1470" display="DATA:Setembro/2010"/>
    <hyperlink ref="I64515" r:id="rId1471" display="DATA:Setembro/2010"/>
    <hyperlink ref="I64518" r:id="rId1472" display="DATA:Setembro/2010"/>
    <hyperlink ref="I64516" r:id="rId1473" display="DATA:Setembro/2010"/>
    <hyperlink ref="I64514" r:id="rId1474" display="DATA:Setembro/2010"/>
    <hyperlink ref="I64519" r:id="rId1475" display="DATA:Setembro/2010"/>
    <hyperlink ref="I64513" r:id="rId1476" display="DATA:Setembro/2010"/>
    <hyperlink ref="I64512" r:id="rId1477" display="DATA:Setembro/2010"/>
    <hyperlink ref="I64510" r:id="rId1478" display="DATA:Setembro/2010"/>
    <hyperlink ref="I64511" r:id="rId1479" display="DATA:Setembro/2010"/>
    <hyperlink ref="I64509" r:id="rId1480" display="DATA:Setembro/2010"/>
    <hyperlink ref="I64508" r:id="rId1481" display="DATA:Setembro/2010"/>
    <hyperlink ref="I64507" r:id="rId1482" display="DATA:Setembro/2010"/>
    <hyperlink ref="I64506" r:id="rId1483" display="DATA:Setembro/2010"/>
    <hyperlink ref="I64505" r:id="rId1484" display="DATA:Setembro/2010"/>
    <hyperlink ref="I64504" r:id="rId1485" display="DATA:Setembro/2010"/>
    <hyperlink ref="I64503" r:id="rId1486" display="DATA:Setembro/2010"/>
    <hyperlink ref="I64500" r:id="rId1487" display="DATA:Setembro/2010"/>
    <hyperlink ref="I64498" r:id="rId1488" display="DATA:Setembro/2010"/>
    <hyperlink ref="I64501" r:id="rId1489" display="DATA:Setembro/2010"/>
    <hyperlink ref="I64499" r:id="rId1490" display="DATA:Setembro/2010"/>
    <hyperlink ref="I64497" r:id="rId1491" display="DATA:Setembro/2010"/>
    <hyperlink ref="I64502" r:id="rId1492" display="DATA:Setembro/2010"/>
    <hyperlink ref="I64496" r:id="rId1493" display="DATA:Setembro/2010"/>
    <hyperlink ref="I64495" r:id="rId1494" display="DATA:Setembro/2010"/>
    <hyperlink ref="I64493" r:id="rId1495" display="DATA:Setembro/2010"/>
    <hyperlink ref="I64494" r:id="rId1496" display="DATA:Setembro/2010"/>
    <hyperlink ref="I64492" r:id="rId1497" display="DATA:Setembro/2010"/>
    <hyperlink ref="I64491" r:id="rId1498" display="DATA:Setembro/2010"/>
    <hyperlink ref="I64490" r:id="rId1499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87" r:id="rId1501"/>
  <headerFooter alignWithMargins="0">
    <oddHeader>&amp;CPágina &amp;P de &amp;N</oddHeader>
  </headerFooter>
  <drawing r:id="rId15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2.75"/>
  <cols>
    <col min="1" max="1" width="7.57421875" style="0" customWidth="1"/>
    <col min="2" max="2" width="19.421875" style="0" customWidth="1"/>
    <col min="3" max="3" width="12.28125" style="0" customWidth="1"/>
    <col min="4" max="4" width="12.140625" style="0" customWidth="1"/>
    <col min="5" max="14" width="11.7109375" style="0" customWidth="1"/>
    <col min="15" max="15" width="10.421875" style="0" customWidth="1"/>
    <col min="16" max="16" width="9.57421875" style="0" customWidth="1"/>
    <col min="18" max="18" width="10.140625" style="0" bestFit="1" customWidth="1"/>
  </cols>
  <sheetData>
    <row r="1" spans="1:16" ht="12.75">
      <c r="A1" s="106" t="s">
        <v>0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6" ht="12.75">
      <c r="A2" s="110" t="s">
        <v>21</v>
      </c>
      <c r="B2" s="41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1"/>
      <c r="P2" s="111"/>
    </row>
    <row r="3" spans="1:16" ht="15" customHeight="1">
      <c r="A3" s="140" t="s">
        <v>31</v>
      </c>
      <c r="B3" s="136"/>
      <c r="C3" s="136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35"/>
      <c r="P3" s="112"/>
    </row>
    <row r="4" spans="1:16" ht="33.75" customHeight="1">
      <c r="A4" s="150" t="s">
        <v>32</v>
      </c>
      <c r="B4" s="139"/>
      <c r="C4" s="139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3"/>
      <c r="P4" s="114"/>
    </row>
    <row r="5" spans="1:16" ht="14.25" customHeight="1">
      <c r="A5" s="11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35"/>
      <c r="P5" s="114"/>
    </row>
    <row r="6" spans="1:16" ht="24.75" customHeight="1">
      <c r="A6" s="143" t="s">
        <v>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1:16" ht="12.75">
      <c r="A7" s="11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16"/>
    </row>
    <row r="8" spans="1:16" ht="12.75">
      <c r="A8" s="146" t="s">
        <v>2</v>
      </c>
      <c r="B8" s="148" t="s">
        <v>5</v>
      </c>
      <c r="C8" s="151" t="s">
        <v>155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3"/>
      <c r="O8" s="148" t="s">
        <v>6</v>
      </c>
      <c r="P8" s="141"/>
    </row>
    <row r="9" spans="1:16" ht="12.75">
      <c r="A9" s="147"/>
      <c r="B9" s="149"/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149"/>
      <c r="P9" s="142"/>
    </row>
    <row r="10" spans="1:18" ht="33.75" customHeight="1">
      <c r="A10" s="117" t="s">
        <v>8</v>
      </c>
      <c r="B10" s="75" t="str">
        <f>'Orç '!C8</f>
        <v>SERVIÇOS GERAIS</v>
      </c>
      <c r="C10" s="10">
        <f>O10/12</f>
        <v>70588.94499999999</v>
      </c>
      <c r="D10" s="10">
        <f>O10/12</f>
        <v>70588.94499999999</v>
      </c>
      <c r="E10" s="10">
        <f>O10/12</f>
        <v>70588.94499999999</v>
      </c>
      <c r="F10" s="10">
        <f>O10/12</f>
        <v>70588.94499999999</v>
      </c>
      <c r="G10" s="10">
        <f>O10/12</f>
        <v>70588.94499999999</v>
      </c>
      <c r="H10" s="10">
        <f>O10/12</f>
        <v>70588.94499999999</v>
      </c>
      <c r="I10" s="10">
        <f>O10/12</f>
        <v>70588.94499999999</v>
      </c>
      <c r="J10" s="10">
        <f>O10/12</f>
        <v>70588.94499999999</v>
      </c>
      <c r="K10" s="10">
        <f>O10/12</f>
        <v>70588.94499999999</v>
      </c>
      <c r="L10" s="10">
        <f>O10/12</f>
        <v>70588.94499999999</v>
      </c>
      <c r="M10" s="10">
        <f>O10/12</f>
        <v>70588.94499999999</v>
      </c>
      <c r="N10" s="10">
        <f>O10/12</f>
        <v>70588.94499999999</v>
      </c>
      <c r="O10" s="104">
        <f>'Orç '!I8</f>
        <v>847067.34</v>
      </c>
      <c r="P10" s="118">
        <f>O10/O12</f>
        <v>1</v>
      </c>
      <c r="R10" s="19">
        <f>SUM(C10:N10)</f>
        <v>847067.3399999997</v>
      </c>
    </row>
    <row r="11" spans="1:18" ht="16.5" customHeight="1">
      <c r="A11" s="119"/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0"/>
      <c r="R11" s="19"/>
    </row>
    <row r="12" spans="1:18" ht="21.75" customHeight="1">
      <c r="A12" s="119"/>
      <c r="B12" s="7" t="s">
        <v>6</v>
      </c>
      <c r="C12" s="16">
        <f>ROUND(SUM(C10:C10),2)</f>
        <v>70588.95</v>
      </c>
      <c r="D12" s="16">
        <f>ROUND(SUM(D10:D10),2)</f>
        <v>70588.95</v>
      </c>
      <c r="E12" s="16">
        <f>ROUND(SUM(E10:E10),2)</f>
        <v>70588.95</v>
      </c>
      <c r="F12" s="16">
        <f aca="true" t="shared" si="0" ref="F12:N12">ROUND(SUM(F10:F10),2)</f>
        <v>70588.95</v>
      </c>
      <c r="G12" s="16">
        <f t="shared" si="0"/>
        <v>70588.95</v>
      </c>
      <c r="H12" s="16">
        <f t="shared" si="0"/>
        <v>70588.95</v>
      </c>
      <c r="I12" s="16">
        <f t="shared" si="0"/>
        <v>70588.95</v>
      </c>
      <c r="J12" s="16">
        <f t="shared" si="0"/>
        <v>70588.95</v>
      </c>
      <c r="K12" s="16">
        <f t="shared" si="0"/>
        <v>70588.95</v>
      </c>
      <c r="L12" s="16">
        <f t="shared" si="0"/>
        <v>70588.95</v>
      </c>
      <c r="M12" s="16">
        <f t="shared" si="0"/>
        <v>70588.95</v>
      </c>
      <c r="N12" s="16">
        <f t="shared" si="0"/>
        <v>70588.95</v>
      </c>
      <c r="O12" s="14">
        <f>ROUND(SUM(O10:O10),2)</f>
        <v>847067.34</v>
      </c>
      <c r="P12" s="118">
        <f>ROUND(SUM(P10:P10),2)</f>
        <v>1</v>
      </c>
      <c r="R12" s="19">
        <f>SUM(C12:E12)</f>
        <v>211766.84999999998</v>
      </c>
    </row>
    <row r="13" spans="1:18" ht="12.75">
      <c r="A13" s="119"/>
      <c r="B13" s="7" t="s">
        <v>9</v>
      </c>
      <c r="C13" s="15">
        <f>C12/O12</f>
        <v>0.08333333923605177</v>
      </c>
      <c r="D13" s="15">
        <f>D12/O12</f>
        <v>0.08333333923605177</v>
      </c>
      <c r="E13" s="15">
        <f>E12/O12</f>
        <v>0.08333333923605177</v>
      </c>
      <c r="F13" s="15">
        <f>F12/O12</f>
        <v>0.08333333923605177</v>
      </c>
      <c r="G13" s="15">
        <f>G12/O12</f>
        <v>0.08333333923605177</v>
      </c>
      <c r="H13" s="15">
        <f>H12/O12</f>
        <v>0.08333333923605177</v>
      </c>
      <c r="I13" s="15">
        <f>I12/O12</f>
        <v>0.08333333923605177</v>
      </c>
      <c r="J13" s="15">
        <f>J12/O12</f>
        <v>0.08333333923605177</v>
      </c>
      <c r="K13" s="15">
        <f>K12/O12</f>
        <v>0.08333333923605177</v>
      </c>
      <c r="L13" s="15">
        <f>L12/O12</f>
        <v>0.08333333923605177</v>
      </c>
      <c r="M13" s="15">
        <f>M12/O12</f>
        <v>0.08333333923605177</v>
      </c>
      <c r="N13" s="15">
        <f>N12/O12</f>
        <v>0.08333333923605177</v>
      </c>
      <c r="O13" s="11"/>
      <c r="P13" s="118"/>
      <c r="R13" s="105">
        <f>SUM(C13:N13)</f>
        <v>1.0000000708326213</v>
      </c>
    </row>
    <row r="14" spans="1:16" ht="12.75">
      <c r="A14" s="119"/>
      <c r="B14" s="7" t="s">
        <v>10</v>
      </c>
      <c r="C14" s="16">
        <f>C12</f>
        <v>70588.95</v>
      </c>
      <c r="D14" s="16">
        <f aca="true" t="shared" si="1" ref="D14:N14">C14+D12</f>
        <v>141177.9</v>
      </c>
      <c r="E14" s="16">
        <f t="shared" si="1"/>
        <v>211766.84999999998</v>
      </c>
      <c r="F14" s="16">
        <f t="shared" si="1"/>
        <v>282355.8</v>
      </c>
      <c r="G14" s="16">
        <f t="shared" si="1"/>
        <v>352944.75</v>
      </c>
      <c r="H14" s="16">
        <f t="shared" si="1"/>
        <v>423533.7</v>
      </c>
      <c r="I14" s="16">
        <f t="shared" si="1"/>
        <v>494122.65</v>
      </c>
      <c r="J14" s="16">
        <f t="shared" si="1"/>
        <v>564711.6</v>
      </c>
      <c r="K14" s="16">
        <f t="shared" si="1"/>
        <v>635300.5499999999</v>
      </c>
      <c r="L14" s="16">
        <f t="shared" si="1"/>
        <v>705889.4999999999</v>
      </c>
      <c r="M14" s="16">
        <f t="shared" si="1"/>
        <v>776478.4499999998</v>
      </c>
      <c r="N14" s="16">
        <f t="shared" si="1"/>
        <v>847067.3999999998</v>
      </c>
      <c r="O14" s="8"/>
      <c r="P14" s="120"/>
    </row>
    <row r="15" spans="1:16" ht="13.5" thickBot="1">
      <c r="A15" s="121"/>
      <c r="B15" s="122" t="s">
        <v>11</v>
      </c>
      <c r="C15" s="123">
        <f>C13</f>
        <v>0.08333333923605177</v>
      </c>
      <c r="D15" s="123">
        <f>C15+D13</f>
        <v>0.16666667847210354</v>
      </c>
      <c r="E15" s="123">
        <f>D15+E13</f>
        <v>0.2500000177081553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4"/>
      <c r="P15" s="125"/>
    </row>
    <row r="18" spans="3:15" ht="12.75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</sheetData>
  <sheetProtection/>
  <mergeCells count="8">
    <mergeCell ref="A3:C3"/>
    <mergeCell ref="P8:P9"/>
    <mergeCell ref="A6:P6"/>
    <mergeCell ref="A8:A9"/>
    <mergeCell ref="B8:B9"/>
    <mergeCell ref="O8:O9"/>
    <mergeCell ref="A4:C4"/>
    <mergeCell ref="C8:N8"/>
  </mergeCells>
  <printOptions/>
  <pageMargins left="0.3937007874015748" right="0.1968503937007874" top="1.968503937007874" bottom="0.984251968503937" header="0.5118110236220472" footer="0.511811023622047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11" sqref="B11:G11"/>
    </sheetView>
  </sheetViews>
  <sheetFormatPr defaultColWidth="9.140625" defaultRowHeight="12.75"/>
  <cols>
    <col min="1" max="1" width="17.00390625" style="0" customWidth="1"/>
    <col min="2" max="2" width="35.00390625" style="0" customWidth="1"/>
    <col min="3" max="3" width="38.00390625" style="0" customWidth="1"/>
    <col min="4" max="4" width="12.00390625" style="0" customWidth="1"/>
    <col min="5" max="5" width="18.8515625" style="0" customWidth="1"/>
    <col min="6" max="6" width="10.7109375" style="0" customWidth="1"/>
    <col min="7" max="7" width="9.421875" style="0" customWidth="1"/>
    <col min="8" max="8" width="13.421875" style="0" customWidth="1"/>
    <col min="9" max="9" width="17.00390625" style="0" customWidth="1"/>
    <col min="10" max="10" width="8.140625" style="0" customWidth="1"/>
    <col min="11" max="11" width="10.28125" style="0" customWidth="1"/>
  </cols>
  <sheetData>
    <row r="1" spans="1:11" ht="12.75">
      <c r="A1" s="36"/>
      <c r="B1" s="37"/>
      <c r="C1" s="38"/>
      <c r="D1" s="38"/>
      <c r="E1" s="38"/>
      <c r="F1" s="38"/>
      <c r="G1" s="38"/>
      <c r="H1" s="38"/>
      <c r="I1" s="38"/>
      <c r="J1" s="38"/>
      <c r="K1" s="39"/>
    </row>
    <row r="2" spans="1:11" ht="12.75">
      <c r="A2" s="40"/>
      <c r="B2" s="41"/>
      <c r="C2" s="42"/>
      <c r="D2" s="42"/>
      <c r="E2" s="41"/>
      <c r="F2" s="42"/>
      <c r="G2" s="42"/>
      <c r="H2" s="42"/>
      <c r="I2" s="42"/>
      <c r="J2" s="42"/>
      <c r="K2" s="45"/>
    </row>
    <row r="3" spans="1:11" ht="17.25" customHeight="1">
      <c r="A3" s="135"/>
      <c r="B3" s="136"/>
      <c r="C3" s="136"/>
      <c r="D3" s="46"/>
      <c r="E3" s="137"/>
      <c r="F3" s="137"/>
      <c r="G3" s="43"/>
      <c r="H3" s="43"/>
      <c r="I3" s="43"/>
      <c r="J3" s="43"/>
      <c r="K3" s="47"/>
    </row>
    <row r="4" spans="1:11" ht="27" customHeight="1">
      <c r="A4" s="138"/>
      <c r="B4" s="139"/>
      <c r="C4" s="139"/>
      <c r="D4" s="42"/>
      <c r="E4" s="41"/>
      <c r="F4" s="42"/>
      <c r="G4" s="42"/>
      <c r="H4" s="42"/>
      <c r="I4" s="42"/>
      <c r="J4" s="42"/>
      <c r="K4" s="45"/>
    </row>
    <row r="5" spans="1:11" ht="15" customHeight="1">
      <c r="A5" s="138"/>
      <c r="B5" s="139"/>
      <c r="C5" s="139"/>
      <c r="D5" s="42"/>
      <c r="E5" s="42"/>
      <c r="F5" s="42"/>
      <c r="G5" s="42"/>
      <c r="H5" s="42"/>
      <c r="I5" s="42"/>
      <c r="J5" s="42"/>
      <c r="K5" s="45"/>
    </row>
    <row r="6" spans="1:11" ht="16.5" thickBot="1">
      <c r="A6" s="48"/>
      <c r="B6" s="49"/>
      <c r="C6" s="50" t="s">
        <v>38</v>
      </c>
      <c r="D6" s="49"/>
      <c r="E6" s="51"/>
      <c r="F6" s="49"/>
      <c r="G6" s="49"/>
      <c r="H6" s="49"/>
      <c r="I6" s="49"/>
      <c r="J6" s="49"/>
      <c r="K6" s="52"/>
    </row>
    <row r="7" spans="1:11" ht="34.5" customHeight="1" thickTop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2" ht="18" customHeight="1">
      <c r="A8" s="30"/>
      <c r="B8" s="27"/>
      <c r="C8" s="28"/>
      <c r="D8" s="31"/>
      <c r="E8" s="32"/>
      <c r="F8" s="33"/>
      <c r="G8" s="66"/>
      <c r="H8" s="66"/>
      <c r="I8" s="66"/>
      <c r="J8" s="66"/>
      <c r="K8" s="29"/>
      <c r="L8" s="25"/>
    </row>
    <row r="9" spans="1:12" ht="44.25" customHeight="1">
      <c r="A9" s="76" t="s">
        <v>39</v>
      </c>
      <c r="D9" s="76" t="s">
        <v>40</v>
      </c>
      <c r="J9" s="26"/>
      <c r="K9" s="26"/>
      <c r="L9" s="25"/>
    </row>
    <row r="10" spans="1:12" ht="23.25" customHeight="1">
      <c r="A10" s="77" t="s">
        <v>41</v>
      </c>
      <c r="D10" s="77" t="s">
        <v>42</v>
      </c>
      <c r="G10" s="78" t="s">
        <v>43</v>
      </c>
      <c r="H10" s="79">
        <v>108.45</v>
      </c>
      <c r="I10" s="77" t="s">
        <v>44</v>
      </c>
      <c r="J10" s="26"/>
      <c r="K10" s="26"/>
      <c r="L10" s="25"/>
    </row>
    <row r="11" spans="1:12" ht="45.75" customHeight="1" thickBot="1">
      <c r="A11" s="80" t="s">
        <v>106</v>
      </c>
      <c r="B11" s="159" t="s">
        <v>107</v>
      </c>
      <c r="C11" s="159"/>
      <c r="D11" s="159"/>
      <c r="E11" s="159"/>
      <c r="F11" s="159"/>
      <c r="G11" s="159"/>
      <c r="H11" s="160" t="s">
        <v>45</v>
      </c>
      <c r="I11" s="160"/>
      <c r="J11" s="26"/>
      <c r="K11" s="26"/>
      <c r="L11" s="25"/>
    </row>
    <row r="12" spans="1:12" ht="28.5" customHeight="1" thickBot="1">
      <c r="A12" s="157" t="s">
        <v>46</v>
      </c>
      <c r="B12" s="157"/>
      <c r="C12" s="158" t="s">
        <v>47</v>
      </c>
      <c r="D12" s="158" t="s">
        <v>48</v>
      </c>
      <c r="E12" s="158"/>
      <c r="F12" s="158" t="s">
        <v>49</v>
      </c>
      <c r="G12" s="158"/>
      <c r="I12" s="81" t="s">
        <v>50</v>
      </c>
      <c r="J12" s="26"/>
      <c r="K12" s="26"/>
      <c r="L12" s="25"/>
    </row>
    <row r="13" spans="1:12" ht="20.25" customHeight="1" thickBot="1">
      <c r="A13" s="157"/>
      <c r="B13" s="157"/>
      <c r="C13" s="158"/>
      <c r="D13" s="82" t="s">
        <v>51</v>
      </c>
      <c r="E13" s="82" t="s">
        <v>52</v>
      </c>
      <c r="F13" s="82" t="s">
        <v>53</v>
      </c>
      <c r="G13" s="82" t="s">
        <v>54</v>
      </c>
      <c r="H13" s="83"/>
      <c r="I13" s="82" t="s">
        <v>55</v>
      </c>
      <c r="J13" s="26"/>
      <c r="K13" s="26"/>
      <c r="L13" s="25"/>
    </row>
    <row r="14" spans="1:11" ht="42" customHeight="1">
      <c r="A14" s="84" t="s">
        <v>56</v>
      </c>
      <c r="B14" s="85" t="s">
        <v>57</v>
      </c>
      <c r="C14" s="86">
        <v>1</v>
      </c>
      <c r="D14" s="87">
        <v>1</v>
      </c>
      <c r="E14" s="87">
        <v>0</v>
      </c>
      <c r="F14" s="88">
        <v>780.596</v>
      </c>
      <c r="G14" s="88">
        <v>419.3229</v>
      </c>
      <c r="I14" s="88">
        <v>780.596</v>
      </c>
      <c r="J14" s="23"/>
      <c r="K14" s="23"/>
    </row>
    <row r="15" spans="1:11" ht="21" customHeight="1" thickBot="1">
      <c r="A15" s="83"/>
      <c r="B15" s="83"/>
      <c r="C15" s="83"/>
      <c r="D15" s="83"/>
      <c r="E15" s="83"/>
      <c r="F15" s="83"/>
      <c r="G15" s="89" t="s">
        <v>58</v>
      </c>
      <c r="H15" s="83"/>
      <c r="I15" s="90">
        <v>780.596</v>
      </c>
      <c r="J15" s="73"/>
      <c r="K15" s="65"/>
    </row>
    <row r="16" spans="1:11" ht="24" customHeight="1" thickBot="1">
      <c r="A16" s="91" t="s">
        <v>59</v>
      </c>
      <c r="B16" s="83"/>
      <c r="C16" s="82" t="s">
        <v>47</v>
      </c>
      <c r="D16" s="82" t="s">
        <v>60</v>
      </c>
      <c r="E16" s="83"/>
      <c r="F16" s="82" t="s">
        <v>49</v>
      </c>
      <c r="G16" s="156" t="s">
        <v>61</v>
      </c>
      <c r="H16" s="156"/>
      <c r="I16" s="156"/>
      <c r="J16" s="73"/>
      <c r="K16" s="65"/>
    </row>
    <row r="17" spans="1:11" ht="24.75" customHeight="1">
      <c r="A17" s="84" t="s">
        <v>62</v>
      </c>
      <c r="B17" s="85" t="s">
        <v>63</v>
      </c>
      <c r="C17" s="86">
        <v>1</v>
      </c>
      <c r="D17" s="84" t="s">
        <v>64</v>
      </c>
      <c r="F17" s="88">
        <v>23.2439</v>
      </c>
      <c r="I17" s="88">
        <v>23.2439</v>
      </c>
      <c r="J17" s="73"/>
      <c r="K17" s="65"/>
    </row>
    <row r="18" spans="1:11" ht="25.5" customHeight="1">
      <c r="A18" s="84" t="s">
        <v>65</v>
      </c>
      <c r="B18" s="85" t="s">
        <v>66</v>
      </c>
      <c r="C18" s="86">
        <v>4</v>
      </c>
      <c r="D18" s="84" t="s">
        <v>64</v>
      </c>
      <c r="F18" s="88">
        <v>23.9441</v>
      </c>
      <c r="I18" s="88">
        <v>95.7764</v>
      </c>
      <c r="J18" s="3"/>
      <c r="K18" s="3"/>
    </row>
    <row r="19" spans="3:11" ht="18.75" customHeight="1">
      <c r="C19" s="154" t="s">
        <v>67</v>
      </c>
      <c r="D19" s="154"/>
      <c r="E19" s="154"/>
      <c r="F19" s="154"/>
      <c r="G19" s="154"/>
      <c r="I19" s="88">
        <v>119.0203</v>
      </c>
      <c r="J19" s="3"/>
      <c r="K19" s="3"/>
    </row>
    <row r="20" spans="1:11" ht="21.75" customHeight="1" thickBot="1">
      <c r="A20" s="83"/>
      <c r="B20" s="83"/>
      <c r="C20" s="156" t="s">
        <v>68</v>
      </c>
      <c r="D20" s="156"/>
      <c r="E20" s="156"/>
      <c r="F20" s="156"/>
      <c r="G20" s="156"/>
      <c r="H20" s="83"/>
      <c r="I20" s="92">
        <v>899.6163</v>
      </c>
      <c r="J20" s="3"/>
      <c r="K20" s="3"/>
    </row>
    <row r="21" spans="3:11" ht="22.5" customHeight="1">
      <c r="C21" s="154" t="s">
        <v>69</v>
      </c>
      <c r="D21" s="154"/>
      <c r="E21" s="154"/>
      <c r="F21" s="154"/>
      <c r="G21" s="154"/>
      <c r="I21" s="93">
        <v>8.2952</v>
      </c>
      <c r="J21" s="3"/>
      <c r="K21" s="3"/>
    </row>
    <row r="22" spans="7:11" ht="18" customHeight="1">
      <c r="G22" s="94" t="s">
        <v>70</v>
      </c>
      <c r="I22" s="93" t="s">
        <v>71</v>
      </c>
      <c r="J22" s="3"/>
      <c r="K22" s="3"/>
    </row>
    <row r="23" spans="1:11" ht="20.25" customHeight="1" thickBot="1">
      <c r="A23" s="83"/>
      <c r="B23" s="83"/>
      <c r="C23" s="83"/>
      <c r="D23" s="83"/>
      <c r="E23" s="83"/>
      <c r="F23" s="83"/>
      <c r="G23" s="89" t="s">
        <v>72</v>
      </c>
      <c r="H23" s="83"/>
      <c r="I23" s="92" t="s">
        <v>71</v>
      </c>
      <c r="J23" s="3"/>
      <c r="K23" s="3"/>
    </row>
    <row r="24" spans="1:11" ht="30" customHeight="1" thickBot="1">
      <c r="A24" s="91" t="s">
        <v>73</v>
      </c>
      <c r="B24" s="83"/>
      <c r="C24" s="82" t="s">
        <v>47</v>
      </c>
      <c r="D24" s="82" t="s">
        <v>60</v>
      </c>
      <c r="E24" s="83"/>
      <c r="F24" s="82" t="s">
        <v>74</v>
      </c>
      <c r="G24" s="156" t="s">
        <v>75</v>
      </c>
      <c r="H24" s="156"/>
      <c r="I24" s="156"/>
      <c r="J24" s="3"/>
      <c r="K24" s="3"/>
    </row>
    <row r="25" spans="1:11" ht="33.75" customHeight="1">
      <c r="A25" s="84" t="s">
        <v>76</v>
      </c>
      <c r="B25" s="85" t="s">
        <v>77</v>
      </c>
      <c r="C25" s="86">
        <v>0.35</v>
      </c>
      <c r="D25" s="84" t="s">
        <v>78</v>
      </c>
      <c r="F25" s="88">
        <v>7.6116</v>
      </c>
      <c r="I25" s="88">
        <v>2.6641</v>
      </c>
      <c r="J25" s="3"/>
      <c r="K25" s="3"/>
    </row>
    <row r="26" spans="1:11" ht="50.25" customHeight="1">
      <c r="A26" s="84" t="s">
        <v>79</v>
      </c>
      <c r="B26" s="85" t="s">
        <v>80</v>
      </c>
      <c r="C26" s="86">
        <v>0.00097</v>
      </c>
      <c r="D26" s="84" t="s">
        <v>81</v>
      </c>
      <c r="F26" s="88">
        <v>19.1509</v>
      </c>
      <c r="I26" s="88">
        <v>0.0186</v>
      </c>
      <c r="J26" s="3"/>
      <c r="K26" s="3"/>
    </row>
    <row r="27" spans="1:11" ht="53.25" customHeight="1">
      <c r="A27" s="84" t="s">
        <v>82</v>
      </c>
      <c r="B27" s="85" t="s">
        <v>83</v>
      </c>
      <c r="C27" s="86">
        <v>1.02</v>
      </c>
      <c r="D27" s="84" t="s">
        <v>78</v>
      </c>
      <c r="F27" s="88">
        <v>39.78</v>
      </c>
      <c r="I27" s="88">
        <v>40.5756</v>
      </c>
      <c r="J27" s="71"/>
      <c r="K27" s="71"/>
    </row>
    <row r="28" spans="1:9" ht="21" customHeight="1" thickBot="1">
      <c r="A28" s="83"/>
      <c r="B28" s="83"/>
      <c r="C28" s="156" t="s">
        <v>84</v>
      </c>
      <c r="D28" s="156"/>
      <c r="E28" s="156"/>
      <c r="F28" s="156"/>
      <c r="G28" s="156"/>
      <c r="H28" s="83"/>
      <c r="I28" s="90">
        <v>43.2583</v>
      </c>
    </row>
    <row r="29" spans="1:9" ht="21" customHeight="1" thickBot="1">
      <c r="A29" s="91" t="s">
        <v>85</v>
      </c>
      <c r="B29" s="83"/>
      <c r="C29" s="82" t="s">
        <v>47</v>
      </c>
      <c r="D29" s="82" t="s">
        <v>60</v>
      </c>
      <c r="E29" s="83"/>
      <c r="F29" s="82" t="s">
        <v>75</v>
      </c>
      <c r="G29" s="156" t="s">
        <v>75</v>
      </c>
      <c r="H29" s="156"/>
      <c r="I29" s="156"/>
    </row>
    <row r="30" spans="1:9" ht="15.75" thickBot="1">
      <c r="A30" s="83"/>
      <c r="B30" s="83"/>
      <c r="C30" s="156" t="s">
        <v>86</v>
      </c>
      <c r="D30" s="156"/>
      <c r="E30" s="156"/>
      <c r="F30" s="156"/>
      <c r="G30" s="156"/>
      <c r="H30" s="83"/>
      <c r="I30" s="90"/>
    </row>
    <row r="31" spans="1:9" ht="21.75" customHeight="1" thickBot="1">
      <c r="A31" s="83"/>
      <c r="B31" s="83"/>
      <c r="C31" s="83"/>
      <c r="D31" s="83"/>
      <c r="E31" s="83"/>
      <c r="F31" s="83"/>
      <c r="G31" s="89" t="s">
        <v>87</v>
      </c>
      <c r="H31" s="83"/>
      <c r="I31" s="92">
        <v>51.5535</v>
      </c>
    </row>
    <row r="32" spans="1:9" ht="18.75" customHeight="1" thickBot="1">
      <c r="A32" s="91" t="s">
        <v>88</v>
      </c>
      <c r="B32" s="83"/>
      <c r="C32" s="82" t="s">
        <v>89</v>
      </c>
      <c r="D32" s="82" t="s">
        <v>47</v>
      </c>
      <c r="E32" s="82" t="s">
        <v>60</v>
      </c>
      <c r="F32" s="83"/>
      <c r="G32" s="82" t="s">
        <v>75</v>
      </c>
      <c r="H32" s="156" t="s">
        <v>75</v>
      </c>
      <c r="I32" s="156"/>
    </row>
    <row r="33" spans="1:9" ht="46.5" customHeight="1">
      <c r="A33" s="84" t="s">
        <v>76</v>
      </c>
      <c r="B33" s="85" t="s">
        <v>90</v>
      </c>
      <c r="C33" s="84" t="s">
        <v>91</v>
      </c>
      <c r="D33" s="86">
        <v>0.00035</v>
      </c>
      <c r="E33" s="84" t="s">
        <v>92</v>
      </c>
      <c r="G33" s="88">
        <v>32.63</v>
      </c>
      <c r="I33" s="88">
        <v>0.0114</v>
      </c>
    </row>
    <row r="34" spans="1:9" ht="62.25" customHeight="1">
      <c r="A34" s="84" t="s">
        <v>82</v>
      </c>
      <c r="B34" s="85" t="s">
        <v>93</v>
      </c>
      <c r="C34" s="84" t="s">
        <v>91</v>
      </c>
      <c r="D34" s="86">
        <v>0.00102</v>
      </c>
      <c r="E34" s="84" t="s">
        <v>92</v>
      </c>
      <c r="G34" s="88">
        <v>32.63</v>
      </c>
      <c r="I34" s="88">
        <v>0.0333</v>
      </c>
    </row>
    <row r="35" spans="1:9" ht="15.75" thickBot="1">
      <c r="A35" s="83"/>
      <c r="B35" s="83"/>
      <c r="C35" s="156" t="s">
        <v>94</v>
      </c>
      <c r="D35" s="156"/>
      <c r="E35" s="156"/>
      <c r="F35" s="156"/>
      <c r="G35" s="156"/>
      <c r="H35" s="83"/>
      <c r="I35" s="92">
        <v>0.0447</v>
      </c>
    </row>
    <row r="36" spans="1:9" ht="15.75" thickBot="1">
      <c r="A36" s="157" t="s">
        <v>95</v>
      </c>
      <c r="B36" s="157"/>
      <c r="C36" s="158" t="s">
        <v>47</v>
      </c>
      <c r="D36" s="158" t="s">
        <v>60</v>
      </c>
      <c r="E36" s="158" t="s">
        <v>96</v>
      </c>
      <c r="F36" s="158"/>
      <c r="G36" s="158"/>
      <c r="I36" s="156" t="s">
        <v>75</v>
      </c>
    </row>
    <row r="37" spans="1:9" ht="15.75" thickBot="1">
      <c r="A37" s="157"/>
      <c r="B37" s="157"/>
      <c r="C37" s="158"/>
      <c r="D37" s="158"/>
      <c r="E37" s="82" t="s">
        <v>97</v>
      </c>
      <c r="F37" s="82" t="s">
        <v>98</v>
      </c>
      <c r="G37" s="82" t="s">
        <v>99</v>
      </c>
      <c r="H37" s="83"/>
      <c r="I37" s="156"/>
    </row>
    <row r="38" spans="1:7" ht="43.5" customHeight="1">
      <c r="A38" s="84" t="s">
        <v>76</v>
      </c>
      <c r="B38" s="85" t="s">
        <v>90</v>
      </c>
      <c r="C38" s="86">
        <v>0.00035</v>
      </c>
      <c r="D38" s="84" t="s">
        <v>100</v>
      </c>
      <c r="E38" s="84" t="s">
        <v>101</v>
      </c>
      <c r="F38" s="84" t="s">
        <v>102</v>
      </c>
      <c r="G38" s="84" t="s">
        <v>103</v>
      </c>
    </row>
    <row r="39" spans="1:7" ht="78.75" customHeight="1">
      <c r="A39" s="84" t="s">
        <v>82</v>
      </c>
      <c r="B39" s="85" t="s">
        <v>93</v>
      </c>
      <c r="C39" s="86">
        <v>0.00102</v>
      </c>
      <c r="D39" s="84" t="s">
        <v>100</v>
      </c>
      <c r="E39" s="84" t="s">
        <v>101</v>
      </c>
      <c r="F39" s="84" t="s">
        <v>102</v>
      </c>
      <c r="G39" s="84" t="s">
        <v>103</v>
      </c>
    </row>
    <row r="40" spans="3:7" ht="15">
      <c r="C40" s="154" t="s">
        <v>104</v>
      </c>
      <c r="D40" s="154"/>
      <c r="E40" s="154"/>
      <c r="F40" s="154"/>
      <c r="G40" s="154"/>
    </row>
    <row r="41" spans="1:9" ht="15.75" thickBot="1">
      <c r="A41" s="95"/>
      <c r="B41" s="95"/>
      <c r="C41" s="95"/>
      <c r="D41" s="95"/>
      <c r="E41" s="155" t="s">
        <v>105</v>
      </c>
      <c r="F41" s="155"/>
      <c r="G41" s="155"/>
      <c r="H41" s="95"/>
      <c r="I41" s="96">
        <v>51.6</v>
      </c>
    </row>
    <row r="42" ht="13.5" thickTop="1"/>
  </sheetData>
  <sheetProtection/>
  <mergeCells count="27">
    <mergeCell ref="A3:C3"/>
    <mergeCell ref="E3:F3"/>
    <mergeCell ref="A4:C4"/>
    <mergeCell ref="A5:C5"/>
    <mergeCell ref="B11:G11"/>
    <mergeCell ref="H11:I11"/>
    <mergeCell ref="A12:B13"/>
    <mergeCell ref="C12:C13"/>
    <mergeCell ref="D12:E12"/>
    <mergeCell ref="F12:G12"/>
    <mergeCell ref="G16:I16"/>
    <mergeCell ref="C19:G19"/>
    <mergeCell ref="C20:G20"/>
    <mergeCell ref="C21:G21"/>
    <mergeCell ref="G24:I24"/>
    <mergeCell ref="C28:G28"/>
    <mergeCell ref="G29:I29"/>
    <mergeCell ref="C30:G30"/>
    <mergeCell ref="C40:G40"/>
    <mergeCell ref="E41:G41"/>
    <mergeCell ref="H32:I32"/>
    <mergeCell ref="C35:G35"/>
    <mergeCell ref="A36:B37"/>
    <mergeCell ref="C36:C37"/>
    <mergeCell ref="D36:D37"/>
    <mergeCell ref="E36:G36"/>
    <mergeCell ref="I36:I37"/>
  </mergeCells>
  <hyperlinks>
    <hyperlink ref="K65029" r:id="rId1" display="DATA:Setembro/2010"/>
    <hyperlink ref="K65023" r:id="rId2" display="DATA:Setembro/2010"/>
    <hyperlink ref="K65017" r:id="rId3" display="DATA:Setembro/2010"/>
    <hyperlink ref="K64994" r:id="rId4" display="DATA:Setembro/2010"/>
    <hyperlink ref="K64992" r:id="rId5" display="DATA:Setembro/2010"/>
    <hyperlink ref="K65030" r:id="rId6" display="DATA:Setembro/2010"/>
    <hyperlink ref="K65024" r:id="rId7" display="DATA:Setembro/2010"/>
    <hyperlink ref="K65018" r:id="rId8" display="DATA:Setembro/2010"/>
    <hyperlink ref="K64995" r:id="rId9" display="DATA:Setembro/2010"/>
    <hyperlink ref="K64993" r:id="rId10" display="DATA:Setembro/2010"/>
    <hyperlink ref="K65028" r:id="rId11" display="DATA:Setembro/2010"/>
    <hyperlink ref="K65022" r:id="rId12" display="DATA:Setembro/2010"/>
    <hyperlink ref="K65016" r:id="rId13" display="DATA:Setembro/2010"/>
    <hyperlink ref="K64991" r:id="rId14" display="DATA:Setembro/2010"/>
    <hyperlink ref="K65068" r:id="rId15" display="DATA:Setembro/2010"/>
    <hyperlink ref="K65062" r:id="rId16" display="DATA:Setembro/2010"/>
    <hyperlink ref="K65056" r:id="rId17" display="DATA:Setembro/2010"/>
    <hyperlink ref="K65033" r:id="rId18" display="DATA:Setembro/2010"/>
    <hyperlink ref="K65031" r:id="rId19" display="DATA:Setembro/2010"/>
    <hyperlink ref="K6" r:id="rId20" display="DATA:Setembro/2010"/>
    <hyperlink ref="K65076" r:id="rId21" display="DATA:Setembro/2010"/>
    <hyperlink ref="K65070" r:id="rId22" display="DATA:Setembro/2010"/>
    <hyperlink ref="K65064" r:id="rId23" display="DATA:Setembro/2010"/>
    <hyperlink ref="K65041" r:id="rId24" display="DATA:Setembro/2010"/>
    <hyperlink ref="K65039" r:id="rId25" display="DATA:Setembro/2010"/>
    <hyperlink ref="K113" r:id="rId26" display="DATA:Setembro/2010"/>
    <hyperlink ref="K65243" r:id="rId27" display="DATA:Setembro/2010"/>
    <hyperlink ref="K65237" r:id="rId28" display="DATA:Setembro/2010"/>
    <hyperlink ref="K65231" r:id="rId29" display="DATA:Setembro/2010"/>
    <hyperlink ref="K65208" r:id="rId30" display="DATA:Setembro/2010"/>
    <hyperlink ref="K65206" r:id="rId31" display="DATA:Setembro/2010"/>
    <hyperlink ref="K68" r:id="rId32" display="DATA:Setembro/2010"/>
    <hyperlink ref="K66" r:id="rId33" display="DATA:Setembro/2010"/>
    <hyperlink ref="K114" r:id="rId34" display="DATA:Setembro/2010"/>
    <hyperlink ref="K65244" r:id="rId35" display="DATA:Setembro/2010"/>
    <hyperlink ref="K65238" r:id="rId36" display="DATA:Setembro/2010"/>
    <hyperlink ref="K65232" r:id="rId37" display="DATA:Setembro/2010"/>
    <hyperlink ref="K65209" r:id="rId38" display="DATA:Setembro/2010"/>
    <hyperlink ref="K65207" r:id="rId39" display="DATA:Setembro/2010"/>
    <hyperlink ref="K69" r:id="rId40" display="DATA:Setembro/2010"/>
    <hyperlink ref="K67" r:id="rId41" display="DATA:Setembro/2010"/>
    <hyperlink ref="K112" r:id="rId42" display="DATA:Setembro/2010"/>
    <hyperlink ref="K65242" r:id="rId43" display="DATA:Setembro/2010"/>
    <hyperlink ref="K65236" r:id="rId44" display="DATA:Setembro/2010"/>
    <hyperlink ref="K65230" r:id="rId45" display="DATA:Setembro/2010"/>
    <hyperlink ref="K65205" r:id="rId46" display="DATA:Setembro/2010"/>
    <hyperlink ref="K65" r:id="rId47" display="DATA:Setembro/2010"/>
    <hyperlink ref="K152" r:id="rId48" display="DATA:Setembro/2010"/>
    <hyperlink ref="K65270" r:id="rId49" display="DATA:Setembro/2010"/>
    <hyperlink ref="K65247" r:id="rId50" display="DATA:Setembro/2010"/>
    <hyperlink ref="K65245" r:id="rId51" display="DATA:Setembro/2010"/>
    <hyperlink ref="K106" r:id="rId52" display="DATA:Setembro/2010"/>
    <hyperlink ref="K104" r:id="rId53" display="DATA:Setembro/2010"/>
    <hyperlink ref="K65255" r:id="rId54" display="DATA:Setembro/2010"/>
    <hyperlink ref="K65253" r:id="rId55" display="DATA:Setembro/2010"/>
    <hyperlink ref="K65129" r:id="rId56" display="DATA:Setembro/2010"/>
    <hyperlink ref="K65123" r:id="rId57" display="DATA:Setembro/2010"/>
    <hyperlink ref="K65117" r:id="rId58" display="DATA:Setembro/2010"/>
    <hyperlink ref="K65094" r:id="rId59" display="DATA:Setembro/2010"/>
    <hyperlink ref="K65092" r:id="rId60" display="DATA:Setembro/2010"/>
    <hyperlink ref="K65130" r:id="rId61" display="DATA:Setembro/2010"/>
    <hyperlink ref="K65124" r:id="rId62" display="DATA:Setembro/2010"/>
    <hyperlink ref="K65118" r:id="rId63" display="DATA:Setembro/2010"/>
    <hyperlink ref="K65095" r:id="rId64" display="DATA:Setembro/2010"/>
    <hyperlink ref="K65093" r:id="rId65" display="DATA:Setembro/2010"/>
    <hyperlink ref="K20" r:id="rId66" display="DATA:Setembro/2010"/>
    <hyperlink ref="K65128" r:id="rId67" display="DATA:Setembro/2010"/>
    <hyperlink ref="K65122" r:id="rId68" display="DATA:Setembro/2010"/>
    <hyperlink ref="K65116" r:id="rId69" display="DATA:Setembro/2010"/>
    <hyperlink ref="K65091" r:id="rId70" display="DATA:Setembro/2010"/>
    <hyperlink ref="K38" r:id="rId71" display="DATA:Setembro/2010"/>
    <hyperlink ref="K65168" r:id="rId72" display="DATA:Setembro/2010"/>
    <hyperlink ref="K65162" r:id="rId73" display="DATA:Setembro/2010"/>
    <hyperlink ref="K65156" r:id="rId74" display="DATA:Setembro/2010"/>
    <hyperlink ref="K65133" r:id="rId75" display="DATA:Setembro/2010"/>
    <hyperlink ref="K65131" r:id="rId76" display="DATA:Setembro/2010"/>
    <hyperlink ref="K65176" r:id="rId77" display="DATA:Setembro/2010"/>
    <hyperlink ref="K65170" r:id="rId78" display="DATA:Setembro/2010"/>
    <hyperlink ref="K65164" r:id="rId79" display="DATA:Setembro/2010"/>
    <hyperlink ref="K65141" r:id="rId80" display="DATA:Setembro/2010"/>
    <hyperlink ref="K65139" r:id="rId81" display="DATA:Setembro/2010"/>
    <hyperlink ref="K65078" r:id="rId82" display="DATA:Setembro/2010"/>
    <hyperlink ref="K65072" r:id="rId83" display="DATA:Setembro/2010"/>
    <hyperlink ref="K65066" r:id="rId84" display="DATA:Setembro/2010"/>
    <hyperlink ref="K65043" r:id="rId85" display="DATA:Setembro/2010"/>
    <hyperlink ref="K65079" r:id="rId86" display="DATA:Setembro/2010"/>
    <hyperlink ref="K65073" r:id="rId87" display="DATA:Setembro/2010"/>
    <hyperlink ref="K65067" r:id="rId88" display="DATA:Setembro/2010"/>
    <hyperlink ref="K65044" r:id="rId89" display="DATA:Setembro/2010"/>
    <hyperlink ref="K65042" r:id="rId90" display="DATA:Setembro/2010"/>
    <hyperlink ref="K65077" r:id="rId91" display="DATA:Setembro/2010"/>
    <hyperlink ref="K65071" r:id="rId92" display="DATA:Setembro/2010"/>
    <hyperlink ref="K65065" r:id="rId93" display="DATA:Setembro/2010"/>
    <hyperlink ref="K65040" r:id="rId94" display="DATA:Setembro/2010"/>
    <hyperlink ref="K65111" r:id="rId95" display="DATA:Setembro/2010"/>
    <hyperlink ref="K65105" r:id="rId96" display="DATA:Setembro/2010"/>
    <hyperlink ref="K65082" r:id="rId97" display="DATA:Setembro/2010"/>
    <hyperlink ref="K65080" r:id="rId98" display="DATA:Setembro/2010"/>
    <hyperlink ref="K65125" r:id="rId99" display="DATA:Setembro/2010"/>
    <hyperlink ref="K65119" r:id="rId100" display="DATA:Setembro/2010"/>
    <hyperlink ref="K65113" r:id="rId101" display="DATA:Setembro/2010"/>
    <hyperlink ref="K65090" r:id="rId102" display="DATA:Setembro/2010"/>
    <hyperlink ref="K65088" r:id="rId103" display="DATA:Setembro/2010"/>
    <hyperlink ref="K65063" r:id="rId104" display="DATA:Setembro/2010"/>
    <hyperlink ref="K65057" r:id="rId105" display="DATA:Setembro/2010"/>
    <hyperlink ref="K65051" r:id="rId106" display="DATA:Setembro/2010"/>
    <hyperlink ref="K65026" r:id="rId107" display="DATA:Setembro/2010"/>
    <hyperlink ref="K65058" r:id="rId108" display="DATA:Setembro/2010"/>
    <hyperlink ref="K65052" r:id="rId109" display="DATA:Setembro/2010"/>
    <hyperlink ref="K65027" r:id="rId110" display="DATA:Setembro/2010"/>
    <hyperlink ref="K65050" r:id="rId111" display="DATA:Setembro/2010"/>
    <hyperlink ref="K65025" r:id="rId112" display="DATA:Setembro/2010"/>
    <hyperlink ref="K65102" r:id="rId113" display="DATA:Setembro/2010"/>
    <hyperlink ref="K65096" r:id="rId114" display="DATA:Setembro/2010"/>
    <hyperlink ref="K65110" r:id="rId115" display="DATA:Setembro/2010"/>
    <hyperlink ref="K65104" r:id="rId116" display="DATA:Setembro/2010"/>
    <hyperlink ref="K65098" r:id="rId117" display="DATA:Setembro/2010"/>
    <hyperlink ref="K65075" r:id="rId118" display="DATA:Setembro/2010"/>
    <hyperlink ref="K64998" r:id="rId119" display="DATA:Setembro/2010"/>
    <hyperlink ref="K64986" r:id="rId120" display="DATA:Setembro/2010"/>
    <hyperlink ref="K64963" r:id="rId121" display="DATA:Setembro/2010"/>
    <hyperlink ref="K64961" r:id="rId122" display="DATA:Setembro/2010"/>
    <hyperlink ref="K64999" r:id="rId123" display="DATA:Setembro/2010"/>
    <hyperlink ref="K64987" r:id="rId124" display="DATA:Setembro/2010"/>
    <hyperlink ref="K64964" r:id="rId125" display="DATA:Setembro/2010"/>
    <hyperlink ref="K64962" r:id="rId126" display="DATA:Setembro/2010"/>
    <hyperlink ref="K64997" r:id="rId127" display="DATA:Setembro/2010"/>
    <hyperlink ref="K64985" r:id="rId128" display="DATA:Setembro/2010"/>
    <hyperlink ref="K64960" r:id="rId129" display="DATA:Setembro/2010"/>
    <hyperlink ref="K65037" r:id="rId130" display="DATA:Setembro/2010"/>
    <hyperlink ref="K65002" r:id="rId131" display="DATA:Setembro/2010"/>
    <hyperlink ref="K65000" r:id="rId132" display="DATA:Setembro/2010"/>
    <hyperlink ref="K65045" r:id="rId133" display="DATA:Setembro/2010"/>
    <hyperlink ref="K65010" r:id="rId134" display="DATA:Setembro/2010"/>
    <hyperlink ref="K65008" r:id="rId135" display="DATA:Setembro/2010"/>
    <hyperlink ref="K64981" r:id="rId136" display="DATA:Setembro/2010"/>
    <hyperlink ref="K64975" r:id="rId137" display="DATA:Setembro/2010"/>
    <hyperlink ref="K64952" r:id="rId138" display="DATA:Setembro/2010"/>
    <hyperlink ref="K64950" r:id="rId139" display="DATA:Setembro/2010"/>
    <hyperlink ref="K64988" r:id="rId140" display="DATA:Setembro/2010"/>
    <hyperlink ref="K64982" r:id="rId141" display="DATA:Setembro/2010"/>
    <hyperlink ref="K64976" r:id="rId142" display="DATA:Setembro/2010"/>
    <hyperlink ref="K64953" r:id="rId143" display="DATA:Setembro/2010"/>
    <hyperlink ref="K64951" r:id="rId144" display="DATA:Setembro/2010"/>
    <hyperlink ref="K64980" r:id="rId145" display="DATA:Setembro/2010"/>
    <hyperlink ref="K64974" r:id="rId146" display="DATA:Setembro/2010"/>
    <hyperlink ref="K64949" r:id="rId147" display="DATA:Setembro/2010"/>
    <hyperlink ref="K65020" r:id="rId148" display="DATA:Setembro/2010"/>
    <hyperlink ref="K65014" r:id="rId149" display="DATA:Setembro/2010"/>
    <hyperlink ref="K64989" r:id="rId150" display="DATA:Setembro/2010"/>
    <hyperlink ref="K65034" r:id="rId151" display="DATA:Setembro/2010"/>
    <hyperlink ref="K64972" r:id="rId152" display="DATA:Setembro/2010"/>
    <hyperlink ref="K64966" r:id="rId153" display="DATA:Setembro/2010"/>
    <hyperlink ref="K64937" r:id="rId154" display="DATA:Setembro/2010"/>
    <hyperlink ref="K64935" r:id="rId155" display="DATA:Setembro/2010"/>
    <hyperlink ref="K64973" r:id="rId156" display="DATA:Setembro/2010"/>
    <hyperlink ref="K64967" r:id="rId157" display="DATA:Setembro/2010"/>
    <hyperlink ref="K64938" r:id="rId158" display="DATA:Setembro/2010"/>
    <hyperlink ref="K64936" r:id="rId159" display="DATA:Setembro/2010"/>
    <hyperlink ref="K64971" r:id="rId160" display="DATA:Setembro/2010"/>
    <hyperlink ref="K64965" r:id="rId161" display="DATA:Setembro/2010"/>
    <hyperlink ref="K64959" r:id="rId162" display="DATA:Setembro/2010"/>
    <hyperlink ref="K64934" r:id="rId163" display="DATA:Setembro/2010"/>
    <hyperlink ref="K65011" r:id="rId164" display="DATA:Setembro/2010"/>
    <hyperlink ref="K65005" r:id="rId165" display="DATA:Setembro/2010"/>
    <hyperlink ref="K65019" r:id="rId166" display="DATA:Setembro/2010"/>
    <hyperlink ref="K65013" r:id="rId167" display="DATA:Setembro/2010"/>
    <hyperlink ref="K65007" r:id="rId168" display="DATA:Setembro/2010"/>
    <hyperlink ref="K64984" r:id="rId169" display="DATA:Setembro/2010"/>
    <hyperlink ref="K65074" r:id="rId170" display="DATA:Setembro/2010"/>
    <hyperlink ref="K65112" r:id="rId171" display="DATA:Setembro/2010"/>
    <hyperlink ref="K65106" r:id="rId172" display="DATA:Setembro/2010"/>
    <hyperlink ref="K65083" r:id="rId173" display="DATA:Setembro/2010"/>
    <hyperlink ref="K65081" r:id="rId174" display="DATA:Setembro/2010"/>
    <hyperlink ref="K65126" r:id="rId175" display="DATA:Setembro/2010"/>
    <hyperlink ref="K65120" r:id="rId176" display="DATA:Setembro/2010"/>
    <hyperlink ref="K65114" r:id="rId177" display="DATA:Setembro/2010"/>
    <hyperlink ref="K65089" r:id="rId178" display="DATA:Setembro/2010"/>
    <hyperlink ref="K163" r:id="rId179" display="DATA:Setembro/2010"/>
    <hyperlink ref="K65293" r:id="rId180" display="DATA:Setembro/2010"/>
    <hyperlink ref="K65287" r:id="rId181" display="DATA:Setembro/2010"/>
    <hyperlink ref="K65281" r:id="rId182" display="DATA:Setembro/2010"/>
    <hyperlink ref="K65258" r:id="rId183" display="DATA:Setembro/2010"/>
    <hyperlink ref="K65256" r:id="rId184" display="DATA:Setembro/2010"/>
    <hyperlink ref="K118" r:id="rId185" display="DATA:Setembro/2010"/>
    <hyperlink ref="K116" r:id="rId186" display="DATA:Setembro/2010"/>
    <hyperlink ref="K164" r:id="rId187" display="DATA:Setembro/2010"/>
    <hyperlink ref="K65294" r:id="rId188" display="DATA:Setembro/2010"/>
    <hyperlink ref="K65288" r:id="rId189" display="DATA:Setembro/2010"/>
    <hyperlink ref="K65282" r:id="rId190" display="DATA:Setembro/2010"/>
    <hyperlink ref="K65259" r:id="rId191" display="DATA:Setembro/2010"/>
    <hyperlink ref="K65257" r:id="rId192" display="DATA:Setembro/2010"/>
    <hyperlink ref="K119" r:id="rId193" display="DATA:Setembro/2010"/>
    <hyperlink ref="K117" r:id="rId194" display="DATA:Setembro/2010"/>
    <hyperlink ref="K162" r:id="rId195" display="DATA:Setembro/2010"/>
    <hyperlink ref="K65292" r:id="rId196" display="DATA:Setembro/2010"/>
    <hyperlink ref="K65286" r:id="rId197" display="DATA:Setembro/2010"/>
    <hyperlink ref="K65280" r:id="rId198" display="DATA:Setembro/2010"/>
    <hyperlink ref="K115" r:id="rId199" display="DATA:Setembro/2010"/>
    <hyperlink ref="K202" r:id="rId200" display="DATA:Setembro/2010"/>
    <hyperlink ref="K65295" r:id="rId201" display="DATA:Setembro/2010"/>
    <hyperlink ref="K156" r:id="rId202" display="DATA:Setembro/2010"/>
    <hyperlink ref="K154" r:id="rId203" display="DATA:Setembro/2010"/>
    <hyperlink ref="K65179" r:id="rId204" display="DATA:Setembro/2010"/>
    <hyperlink ref="K65173" r:id="rId205" display="DATA:Setembro/2010"/>
    <hyperlink ref="K65167" r:id="rId206" display="DATA:Setembro/2010"/>
    <hyperlink ref="K65144" r:id="rId207" display="DATA:Setembro/2010"/>
    <hyperlink ref="K65142" r:id="rId208" display="DATA:Setembro/2010"/>
    <hyperlink ref="K65180" r:id="rId209" display="DATA:Setembro/2010"/>
    <hyperlink ref="K65174" r:id="rId210" display="DATA:Setembro/2010"/>
    <hyperlink ref="K65145" r:id="rId211" display="DATA:Setembro/2010"/>
    <hyperlink ref="K65143" r:id="rId212" display="DATA:Setembro/2010"/>
    <hyperlink ref="K65178" r:id="rId213" display="DATA:Setembro/2010"/>
    <hyperlink ref="K65172" r:id="rId214" display="DATA:Setembro/2010"/>
    <hyperlink ref="K65166" r:id="rId215" display="DATA:Setembro/2010"/>
    <hyperlink ref="K88" r:id="rId216" display="DATA:Setembro/2010"/>
    <hyperlink ref="K65218" r:id="rId217" display="DATA:Setembro/2010"/>
    <hyperlink ref="K65212" r:id="rId218" display="DATA:Setembro/2010"/>
    <hyperlink ref="K65183" r:id="rId219" display="DATA:Setembro/2010"/>
    <hyperlink ref="K65181" r:id="rId220" display="DATA:Setembro/2010"/>
    <hyperlink ref="K65226" r:id="rId221" display="DATA:Setembro/2010"/>
    <hyperlink ref="K65220" r:id="rId222" display="DATA:Setembro/2010"/>
    <hyperlink ref="K65214" r:id="rId223" display="DATA:Setembro/2010"/>
    <hyperlink ref="K65191" r:id="rId224" display="DATA:Setembro/2010"/>
    <hyperlink ref="K65189" r:id="rId225" display="DATA:Setembro/2010"/>
    <hyperlink ref="K65127" r:id="rId226" display="DATA:Setembro/2010"/>
    <hyperlink ref="K65121" r:id="rId227" display="DATA:Setembro/2010"/>
    <hyperlink ref="K65115" r:id="rId228" display="DATA:Setembro/2010"/>
    <hyperlink ref="K65161" r:id="rId229" display="DATA:Setembro/2010"/>
    <hyperlink ref="K65155" r:id="rId230" display="DATA:Setembro/2010"/>
    <hyperlink ref="K65132" r:id="rId231" display="DATA:Setembro/2010"/>
    <hyperlink ref="K65175" r:id="rId232" display="DATA:Setembro/2010"/>
    <hyperlink ref="K65169" r:id="rId233" display="DATA:Setembro/2010"/>
    <hyperlink ref="K65163" r:id="rId234" display="DATA:Setembro/2010"/>
    <hyperlink ref="K65140" r:id="rId235" display="DATA:Setembro/2010"/>
    <hyperlink ref="K65138" r:id="rId236" display="DATA:Setembro/2010"/>
    <hyperlink ref="K65107" r:id="rId237" display="DATA:Setembro/2010"/>
    <hyperlink ref="K65101" r:id="rId238" display="DATA:Setembro/2010"/>
    <hyperlink ref="K65108" r:id="rId239" display="DATA:Setembro/2010"/>
    <hyperlink ref="K65100" r:id="rId240" display="DATA:Setembro/2010"/>
    <hyperlink ref="K65152" r:id="rId241" display="DATA:Setembro/2010"/>
    <hyperlink ref="K65146" r:id="rId242" display="DATA:Setembro/2010"/>
    <hyperlink ref="K65160" r:id="rId243" display="DATA:Setembro/2010"/>
    <hyperlink ref="K65154" r:id="rId244" display="DATA:Setembro/2010"/>
    <hyperlink ref="K65148" r:id="rId245" display="DATA:Setembro/2010"/>
    <hyperlink ref="K65048" r:id="rId246" display="DATA:Setembro/2010"/>
    <hyperlink ref="K65036" r:id="rId247" display="DATA:Setembro/2010"/>
    <hyperlink ref="K65049" r:id="rId248" display="DATA:Setembro/2010"/>
    <hyperlink ref="K65012" r:id="rId249" display="DATA:Setembro/2010"/>
    <hyperlink ref="K65047" r:id="rId250" display="DATA:Setembro/2010"/>
    <hyperlink ref="K65035" r:id="rId251" display="DATA:Setembro/2010"/>
    <hyperlink ref="K65087" r:id="rId252" display="DATA:Setembro/2010"/>
    <hyperlink ref="K65060" r:id="rId253" display="DATA:Setembro/2010"/>
    <hyperlink ref="K65038" r:id="rId254" display="DATA:Setembro/2010"/>
    <hyperlink ref="K65032" r:id="rId255" display="DATA:Setembro/2010"/>
    <hyperlink ref="K65003" r:id="rId256" display="DATA:Setembro/2010"/>
    <hyperlink ref="K65001" r:id="rId257" display="DATA:Setembro/2010"/>
    <hyperlink ref="K65084" r:id="rId258" display="DATA:Setembro/2010"/>
    <hyperlink ref="K65021" r:id="rId259" display="DATA:Setembro/2010"/>
    <hyperlink ref="K65015" r:id="rId260" display="DATA:Setembro/2010"/>
    <hyperlink ref="K65009" r:id="rId261" display="DATA:Setembro/2010"/>
    <hyperlink ref="K65061" r:id="rId262" display="DATA:Setembro/2010"/>
    <hyperlink ref="K65055" r:id="rId263" display="DATA:Setembro/2010"/>
    <hyperlink ref="K65069" r:id="rId264" display="DATA:Setembro/2010"/>
    <hyperlink ref="K65059" r:id="rId265" display="DATA:Setembro/2010"/>
    <hyperlink ref="K65137" r:id="rId266" display="DATA:Setembro/2010"/>
    <hyperlink ref="K34" r:id="rId267" display="DATA:Setembro/2010"/>
    <hyperlink ref="K65158" r:id="rId268" display="DATA:Setembro/2010"/>
    <hyperlink ref="K65135" r:id="rId269" display="DATA:Setembro/2010"/>
    <hyperlink ref="K23" r:id="rId270" display="DATA:Setembro/2010"/>
    <hyperlink ref="K22" r:id="rId271" display="DATA:Setembro/2010"/>
    <hyperlink ref="K64908" r:id="rId272" display="DATA:Setembro/2010"/>
    <hyperlink ref="K64902" r:id="rId273" display="DATA:Setembro/2010"/>
    <hyperlink ref="K64896" r:id="rId274" display="DATA:Setembro/2010"/>
    <hyperlink ref="K64873" r:id="rId275" display="DATA:Setembro/2010"/>
    <hyperlink ref="K64871" r:id="rId276" display="DATA:Setembro/2010"/>
    <hyperlink ref="K64909" r:id="rId277" display="DATA:Setembro/2010"/>
    <hyperlink ref="K64903" r:id="rId278" display="DATA:Setembro/2010"/>
    <hyperlink ref="K64897" r:id="rId279" display="DATA:Setembro/2010"/>
    <hyperlink ref="K64874" r:id="rId280" display="DATA:Setembro/2010"/>
    <hyperlink ref="K64872" r:id="rId281" display="DATA:Setembro/2010"/>
    <hyperlink ref="K64907" r:id="rId282" display="DATA:Setembro/2010"/>
    <hyperlink ref="K64901" r:id="rId283" display="DATA:Setembro/2010"/>
    <hyperlink ref="K64895" r:id="rId284" display="DATA:Setembro/2010"/>
    <hyperlink ref="K64870" r:id="rId285" display="DATA:Setembro/2010"/>
    <hyperlink ref="K64947" r:id="rId286" display="DATA:Setembro/2010"/>
    <hyperlink ref="K64941" r:id="rId287" display="DATA:Setembro/2010"/>
    <hyperlink ref="K64912" r:id="rId288" display="DATA:Setembro/2010"/>
    <hyperlink ref="K64910" r:id="rId289" display="DATA:Setembro/2010"/>
    <hyperlink ref="K64955" r:id="rId290" display="DATA:Setembro/2010"/>
    <hyperlink ref="K64943" r:id="rId291" display="DATA:Setembro/2010"/>
    <hyperlink ref="K64920" r:id="rId292" display="DATA:Setembro/2010"/>
    <hyperlink ref="K64918" r:id="rId293" display="DATA:Setembro/2010"/>
    <hyperlink ref="K65085" r:id="rId294" display="DATA:Setembro/2010"/>
    <hyperlink ref="K65086" r:id="rId295" display="DATA:Setembro/2010"/>
    <hyperlink ref="K65109" r:id="rId296" display="DATA:Setembro/2010"/>
    <hyperlink ref="K31" r:id="rId297" display="DATA:Setembro/2010"/>
    <hyperlink ref="K65149" r:id="rId298" display="DATA:Setembro/2010"/>
    <hyperlink ref="K65134" r:id="rId299" display="DATA:Setembro/2010"/>
    <hyperlink ref="K64996" r:id="rId300" display="DATA:Setembro/2010"/>
    <hyperlink ref="K64970" r:id="rId301" display="DATA:Setembro/2010"/>
    <hyperlink ref="K64957" r:id="rId302" display="DATA:Setembro/2010"/>
    <hyperlink ref="K64945" r:id="rId303" display="DATA:Setembro/2010"/>
    <hyperlink ref="K64922" r:id="rId304" display="DATA:Setembro/2010"/>
    <hyperlink ref="K64958" r:id="rId305" display="DATA:Setembro/2010"/>
    <hyperlink ref="K64946" r:id="rId306" display="DATA:Setembro/2010"/>
    <hyperlink ref="K64923" r:id="rId307" display="DATA:Setembro/2010"/>
    <hyperlink ref="K64921" r:id="rId308" display="DATA:Setembro/2010"/>
    <hyperlink ref="K64956" r:id="rId309" display="DATA:Setembro/2010"/>
    <hyperlink ref="K64944" r:id="rId310" display="DATA:Setembro/2010"/>
    <hyperlink ref="K64919" r:id="rId311" display="DATA:Setembro/2010"/>
    <hyperlink ref="K64990" r:id="rId312" display="DATA:Setembro/2010"/>
    <hyperlink ref="K65004" r:id="rId313" display="DATA:Setembro/2010"/>
    <hyperlink ref="K64969" r:id="rId314" display="DATA:Setembro/2010"/>
    <hyperlink ref="K64942" r:id="rId315" display="DATA:Setembro/2010"/>
    <hyperlink ref="K64930" r:id="rId316" display="DATA:Setembro/2010"/>
    <hyperlink ref="K64905" r:id="rId317" display="DATA:Setembro/2010"/>
    <hyperlink ref="K64931" r:id="rId318" display="DATA:Setembro/2010"/>
    <hyperlink ref="K64906" r:id="rId319" display="DATA:Setembro/2010"/>
    <hyperlink ref="K64929" r:id="rId320" display="DATA:Setembro/2010"/>
    <hyperlink ref="K64904" r:id="rId321" display="DATA:Setembro/2010"/>
    <hyperlink ref="K64983" r:id="rId322" display="DATA:Setembro/2010"/>
    <hyperlink ref="K64977" r:id="rId323" display="DATA:Setembro/2010"/>
    <hyperlink ref="K64954" r:id="rId324" display="DATA:Setembro/2010"/>
    <hyperlink ref="K64877" r:id="rId325" display="DATA:Setembro/2010"/>
    <hyperlink ref="K64865" r:id="rId326" display="DATA:Setembro/2010"/>
    <hyperlink ref="K64842" r:id="rId327" display="DATA:Setembro/2010"/>
    <hyperlink ref="K64840" r:id="rId328" display="DATA:Setembro/2010"/>
    <hyperlink ref="K64878" r:id="rId329" display="DATA:Setembro/2010"/>
    <hyperlink ref="K64866" r:id="rId330" display="DATA:Setembro/2010"/>
    <hyperlink ref="K64843" r:id="rId331" display="DATA:Setembro/2010"/>
    <hyperlink ref="K64841" r:id="rId332" display="DATA:Setembro/2010"/>
    <hyperlink ref="K64876" r:id="rId333" display="DATA:Setembro/2010"/>
    <hyperlink ref="K64864" r:id="rId334" display="DATA:Setembro/2010"/>
    <hyperlink ref="K64839" r:id="rId335" display="DATA:Setembro/2010"/>
    <hyperlink ref="K64916" r:id="rId336" display="DATA:Setembro/2010"/>
    <hyperlink ref="K64881" r:id="rId337" display="DATA:Setembro/2010"/>
    <hyperlink ref="K64879" r:id="rId338" display="DATA:Setembro/2010"/>
    <hyperlink ref="K64924" r:id="rId339" display="DATA:Setembro/2010"/>
    <hyperlink ref="K64889" r:id="rId340" display="DATA:Setembro/2010"/>
    <hyperlink ref="K64887" r:id="rId341" display="DATA:Setembro/2010"/>
    <hyperlink ref="K64860" r:id="rId342" display="DATA:Setembro/2010"/>
    <hyperlink ref="K64854" r:id="rId343" display="DATA:Setembro/2010"/>
    <hyperlink ref="K64831" r:id="rId344" display="DATA:Setembro/2010"/>
    <hyperlink ref="K64829" r:id="rId345" display="DATA:Setembro/2010"/>
    <hyperlink ref="K64867" r:id="rId346" display="DATA:Setembro/2010"/>
    <hyperlink ref="K64861" r:id="rId347" display="DATA:Setembro/2010"/>
    <hyperlink ref="K64855" r:id="rId348" display="DATA:Setembro/2010"/>
    <hyperlink ref="K64832" r:id="rId349" display="DATA:Setembro/2010"/>
    <hyperlink ref="K64830" r:id="rId350" display="DATA:Setembro/2010"/>
    <hyperlink ref="K64859" r:id="rId351" display="DATA:Setembro/2010"/>
    <hyperlink ref="K64853" r:id="rId352" display="DATA:Setembro/2010"/>
    <hyperlink ref="K64828" r:id="rId353" display="DATA:Setembro/2010"/>
    <hyperlink ref="K64899" r:id="rId354" display="DATA:Setembro/2010"/>
    <hyperlink ref="K64893" r:id="rId355" display="DATA:Setembro/2010"/>
    <hyperlink ref="K64868" r:id="rId356" display="DATA:Setembro/2010"/>
    <hyperlink ref="K64913" r:id="rId357" display="DATA:Setembro/2010"/>
    <hyperlink ref="K64851" r:id="rId358" display="DATA:Setembro/2010"/>
    <hyperlink ref="K64845" r:id="rId359" display="DATA:Setembro/2010"/>
    <hyperlink ref="K64816" r:id="rId360" display="DATA:Setembro/2010"/>
    <hyperlink ref="K64814" r:id="rId361" display="DATA:Setembro/2010"/>
    <hyperlink ref="K64852" r:id="rId362" display="DATA:Setembro/2010"/>
    <hyperlink ref="K64846" r:id="rId363" display="DATA:Setembro/2010"/>
    <hyperlink ref="K64817" r:id="rId364" display="DATA:Setembro/2010"/>
    <hyperlink ref="K64815" r:id="rId365" display="DATA:Setembro/2010"/>
    <hyperlink ref="K64850" r:id="rId366" display="DATA:Setembro/2010"/>
    <hyperlink ref="K64844" r:id="rId367" display="DATA:Setembro/2010"/>
    <hyperlink ref="K64838" r:id="rId368" display="DATA:Setembro/2010"/>
    <hyperlink ref="K64813" r:id="rId369" display="DATA:Setembro/2010"/>
    <hyperlink ref="K64890" r:id="rId370" display="DATA:Setembro/2010"/>
    <hyperlink ref="K64884" r:id="rId371" display="DATA:Setembro/2010"/>
    <hyperlink ref="K64898" r:id="rId372" display="DATA:Setembro/2010"/>
    <hyperlink ref="K64892" r:id="rId373" display="DATA:Setembro/2010"/>
    <hyperlink ref="K64886" r:id="rId374" display="DATA:Setembro/2010"/>
    <hyperlink ref="K64863" r:id="rId375" display="DATA:Setembro/2010"/>
    <hyperlink ref="K64968" r:id="rId376" display="DATA:Setembro/2010"/>
    <hyperlink ref="K42" r:id="rId377" display="DATA:Setembro/2010"/>
    <hyperlink ref="K43" r:id="rId378" display="DATA:Setembro/2010"/>
    <hyperlink ref="K65136" r:id="rId379" display="DATA:Setembro/2010"/>
    <hyperlink ref="K41" r:id="rId380" display="DATA:Setembro/2010"/>
    <hyperlink ref="K65171" r:id="rId381" display="DATA:Setembro/2010"/>
    <hyperlink ref="K65165" r:id="rId382" display="DATA:Setembro/2010"/>
    <hyperlink ref="K65159" r:id="rId383" display="DATA:Setembro/2010"/>
    <hyperlink ref="K81" r:id="rId384" display="DATA:Setembro/2010"/>
    <hyperlink ref="K65199" r:id="rId385" display="DATA:Setembro/2010"/>
    <hyperlink ref="K35" r:id="rId386" display="DATA:Setembro/2010"/>
    <hyperlink ref="K33" r:id="rId387" display="DATA:Setembro/2010"/>
    <hyperlink ref="K65184" r:id="rId388" display="DATA:Setembro/2010"/>
    <hyperlink ref="K65182" r:id="rId389" display="DATA:Setembro/2010"/>
    <hyperlink ref="K65046" r:id="rId390" display="DATA:Setembro/2010"/>
    <hyperlink ref="K65053" r:id="rId391" display="DATA:Setembro/2010"/>
    <hyperlink ref="K19" r:id="rId392" display="DATA:Setembro/2010"/>
    <hyperlink ref="K65097" r:id="rId393" display="DATA:Setembro/2010"/>
    <hyperlink ref="K65099" r:id="rId394" display="DATA:Setembro/2010"/>
    <hyperlink ref="K65006" r:id="rId395" display="DATA:Setembro/2010"/>
    <hyperlink ref="K65054" r:id="rId396" display="DATA:Setembro/2010"/>
    <hyperlink ref="K64979" r:id="rId397" display="DATA:Setembro/2010"/>
    <hyperlink ref="K64927" r:id="rId398" display="DATA:Setembro/2010"/>
    <hyperlink ref="K64915" r:id="rId399" display="DATA:Setembro/2010"/>
    <hyperlink ref="K64928" r:id="rId400" display="DATA:Setembro/2010"/>
    <hyperlink ref="K64891" r:id="rId401" display="DATA:Setembro/2010"/>
    <hyperlink ref="K64926" r:id="rId402" display="DATA:Setembro/2010"/>
    <hyperlink ref="K64914" r:id="rId403" display="DATA:Setembro/2010"/>
    <hyperlink ref="K64939" r:id="rId404" display="DATA:Setembro/2010"/>
    <hyperlink ref="K64917" r:id="rId405" display="DATA:Setembro/2010"/>
    <hyperlink ref="K64911" r:id="rId406" display="DATA:Setembro/2010"/>
    <hyperlink ref="K64882" r:id="rId407" display="DATA:Setembro/2010"/>
    <hyperlink ref="K64880" r:id="rId408" display="DATA:Setembro/2010"/>
    <hyperlink ref="K64900" r:id="rId409" display="DATA:Setembro/2010"/>
    <hyperlink ref="K64894" r:id="rId410" display="DATA:Setembro/2010"/>
    <hyperlink ref="K64888" r:id="rId411" display="DATA:Setembro/2010"/>
    <hyperlink ref="K64940" r:id="rId412" display="DATA:Setembro/2010"/>
    <hyperlink ref="K64948" r:id="rId413" display="DATA:Setembro/2010"/>
    <hyperlink ref="K65103" r:id="rId414" display="DATA:Setembro/2010"/>
    <hyperlink ref="K64978" r:id="rId415" display="DATA:Setembro/2010"/>
    <hyperlink ref="K64925" r:id="rId416" display="DATA:Setembro/2010"/>
    <hyperlink ref="K64836" r:id="rId417" display="DATA:Setembro/2010"/>
    <hyperlink ref="K64834" r:id="rId418" display="DATA:Setembro/2010"/>
    <hyperlink ref="K64837" r:id="rId419" display="DATA:Setembro/2010"/>
    <hyperlink ref="K64835" r:id="rId420" display="DATA:Setembro/2010"/>
    <hyperlink ref="K64858" r:id="rId421" display="DATA:Setembro/2010"/>
    <hyperlink ref="K64833" r:id="rId422" display="DATA:Setembro/2010"/>
    <hyperlink ref="K64875" r:id="rId423" display="DATA:Setembro/2010"/>
    <hyperlink ref="K64883" r:id="rId424" display="DATA:Setembro/2010"/>
    <hyperlink ref="K64848" r:id="rId425" display="DATA:Setembro/2010"/>
    <hyperlink ref="K64825" r:id="rId426" display="DATA:Setembro/2010"/>
    <hyperlink ref="K64823" r:id="rId427" display="DATA:Setembro/2010"/>
    <hyperlink ref="K64849" r:id="rId428" display="DATA:Setembro/2010"/>
    <hyperlink ref="K64826" r:id="rId429" display="DATA:Setembro/2010"/>
    <hyperlink ref="K64824" r:id="rId430" display="DATA:Setembro/2010"/>
    <hyperlink ref="K64847" r:id="rId431" display="DATA:Setembro/2010"/>
    <hyperlink ref="K64822" r:id="rId432" display="DATA:Setembro/2010"/>
    <hyperlink ref="K64862" r:id="rId433" display="DATA:Setembro/2010"/>
    <hyperlink ref="K64810" r:id="rId434" display="DATA:Setembro/2010"/>
    <hyperlink ref="K64808" r:id="rId435" display="DATA:Setembro/2010"/>
    <hyperlink ref="K64811" r:id="rId436" display="DATA:Setembro/2010"/>
    <hyperlink ref="K64809" r:id="rId437" display="DATA:Setembro/2010"/>
    <hyperlink ref="K64807" r:id="rId438" display="DATA:Setembro/2010"/>
    <hyperlink ref="K64857" r:id="rId439" display="DATA:Setembro/2010"/>
    <hyperlink ref="K36" r:id="rId440" display="DATA:Setembro/2010"/>
    <hyperlink ref="K37" r:id="rId441" display="DATA:Setembro/2010"/>
    <hyperlink ref="K65153" r:id="rId442" display="DATA:Setembro/2010"/>
    <hyperlink ref="K75" r:id="rId443" display="DATA:Setembro/2010"/>
    <hyperlink ref="K65193" r:id="rId444" display="DATA:Setembro/2010"/>
    <hyperlink ref="K29" r:id="rId445" display="DATA:Setembro/2010"/>
    <hyperlink ref="K64885" r:id="rId446" display="DATA:Setembro/2010"/>
    <hyperlink ref="K64933" r:id="rId447" display="DATA:Setembro/2010"/>
    <hyperlink ref="K64932" r:id="rId448" display="DATA:Setembro/2010"/>
    <hyperlink ref="K1" r:id="rId449" display="DATA:Setembro/2010"/>
    <hyperlink ref="K64869" r:id="rId450" display="DATA:Setembro/2010"/>
    <hyperlink ref="K64856" r:id="rId451" display="DATA:Setembro/2010"/>
    <hyperlink ref="K64827" r:id="rId452" display="DATA:Setembro/2010"/>
    <hyperlink ref="K64812" r:id="rId453" display="DATA:Setembro/2010"/>
    <hyperlink ref="K39" r:id="rId454" display="DATA:Setembro/2010"/>
    <hyperlink ref="K65157" r:id="rId455" display="DATA:Setembro/2010"/>
    <hyperlink ref="K77" r:id="rId456" display="DATA:Setembro/2010"/>
    <hyperlink ref="K65195" r:id="rId457" display="DATA:Setembro/2010"/>
    <hyperlink ref="K3" r:id="rId458" display="DATA:Setembro/2010"/>
    <hyperlink ref="K27" r:id="rId459" display="DATA:Setembro/2010"/>
    <hyperlink ref="K65151" r:id="rId460" display="DATA:Setembro/2010"/>
    <hyperlink ref="K65150" r:id="rId461" display="DATA:Setembro/2010"/>
    <hyperlink ref="K60" r:id="rId462" display="DATA:Setembro/2010"/>
    <hyperlink ref="K71" r:id="rId463" display="DATA:Setembro/2010"/>
    <hyperlink ref="K65201" r:id="rId464" display="DATA:Setembro/2010"/>
    <hyperlink ref="K72" r:id="rId465" display="DATA:Setembro/2010"/>
    <hyperlink ref="K65202" r:id="rId466" display="DATA:Setembro/2010"/>
    <hyperlink ref="K65196" r:id="rId467" display="DATA:Setembro/2010"/>
    <hyperlink ref="K65190" r:id="rId468" display="DATA:Setembro/2010"/>
    <hyperlink ref="K70" r:id="rId469" display="DATA:Setembro/2010"/>
    <hyperlink ref="K65200" r:id="rId470" display="DATA:Setembro/2010"/>
    <hyperlink ref="K65194" r:id="rId471" display="DATA:Setembro/2010"/>
    <hyperlink ref="K65188" r:id="rId472" display="DATA:Setembro/2010"/>
    <hyperlink ref="K110" r:id="rId473" display="DATA:Setembro/2010"/>
    <hyperlink ref="K65228" r:id="rId474" display="DATA:Setembro/2010"/>
    <hyperlink ref="K65203" r:id="rId475" display="DATA:Setembro/2010"/>
    <hyperlink ref="K64" r:id="rId476" display="DATA:Setembro/2010"/>
    <hyperlink ref="K62" r:id="rId477" display="DATA:Setembro/2010"/>
    <hyperlink ref="K65213" r:id="rId478" display="DATA:Setembro/2010"/>
    <hyperlink ref="K65211" r:id="rId479" display="DATA:Setembro/2010"/>
    <hyperlink ref="K32" r:id="rId480" display="DATA:Setembro/2010"/>
    <hyperlink ref="K82" r:id="rId481" display="DATA:Setembro/2010"/>
    <hyperlink ref="K65177" r:id="rId482" display="DATA:Setembro/2010"/>
    <hyperlink ref="K83" r:id="rId483" display="DATA:Setembro/2010"/>
    <hyperlink ref="K121" r:id="rId484" display="DATA:Setembro/2010"/>
    <hyperlink ref="K65216" r:id="rId485" display="DATA:Setembro/2010"/>
    <hyperlink ref="K73" r:id="rId486" display="DATA:Setembro/2010"/>
    <hyperlink ref="K65224" r:id="rId487" display="DATA:Setembro/2010"/>
    <hyperlink ref="K65222" r:id="rId488" display="DATA:Setembro/2010"/>
    <hyperlink ref="K64821" r:id="rId489" display="DATA:Setembro/2010"/>
    <hyperlink ref="K64792" r:id="rId490" display="DATA:Setembro/2010"/>
    <hyperlink ref="K64790" r:id="rId491" display="DATA:Setembro/2010"/>
    <hyperlink ref="K64793" r:id="rId492" display="DATA:Setembro/2010"/>
    <hyperlink ref="K64791" r:id="rId493" display="DATA:Setembro/2010"/>
    <hyperlink ref="K64820" r:id="rId494" display="DATA:Setembro/2010"/>
    <hyperlink ref="K64789" r:id="rId495" display="DATA:Setembro/2010"/>
    <hyperlink ref="K64796" r:id="rId496" display="DATA:Setembro/2010"/>
    <hyperlink ref="K64784" r:id="rId497" display="DATA:Setembro/2010"/>
    <hyperlink ref="K64761" r:id="rId498" display="DATA:Setembro/2010"/>
    <hyperlink ref="K64759" r:id="rId499" display="DATA:Setembro/2010"/>
    <hyperlink ref="K64797" r:id="rId500" display="DATA:Setembro/2010"/>
    <hyperlink ref="K64785" r:id="rId501" display="DATA:Setembro/2010"/>
    <hyperlink ref="K64762" r:id="rId502" display="DATA:Setembro/2010"/>
    <hyperlink ref="K64760" r:id="rId503" display="DATA:Setembro/2010"/>
    <hyperlink ref="K64795" r:id="rId504" display="DATA:Setembro/2010"/>
    <hyperlink ref="K64783" r:id="rId505" display="DATA:Setembro/2010"/>
    <hyperlink ref="K64758" r:id="rId506" display="DATA:Setembro/2010"/>
    <hyperlink ref="K64800" r:id="rId507" display="DATA:Setembro/2010"/>
    <hyperlink ref="K64798" r:id="rId508" display="DATA:Setembro/2010"/>
    <hyperlink ref="K64806" r:id="rId509" display="DATA:Setembro/2010"/>
    <hyperlink ref="K64779" r:id="rId510" display="DATA:Setembro/2010"/>
    <hyperlink ref="K64773" r:id="rId511" display="DATA:Setembro/2010"/>
    <hyperlink ref="K64750" r:id="rId512" display="DATA:Setembro/2010"/>
    <hyperlink ref="K64748" r:id="rId513" display="DATA:Setembro/2010"/>
    <hyperlink ref="K64786" r:id="rId514" display="DATA:Setembro/2010"/>
    <hyperlink ref="K64780" r:id="rId515" display="DATA:Setembro/2010"/>
    <hyperlink ref="K64774" r:id="rId516" display="DATA:Setembro/2010"/>
    <hyperlink ref="K64751" r:id="rId517" display="DATA:Setembro/2010"/>
    <hyperlink ref="K64749" r:id="rId518" display="DATA:Setembro/2010"/>
    <hyperlink ref="K64778" r:id="rId519" display="DATA:Setembro/2010"/>
    <hyperlink ref="K64772" r:id="rId520" display="DATA:Setembro/2010"/>
    <hyperlink ref="K64747" r:id="rId521" display="DATA:Setembro/2010"/>
    <hyperlink ref="K64818" r:id="rId522" display="DATA:Setembro/2010"/>
    <hyperlink ref="K64787" r:id="rId523" display="DATA:Setembro/2010"/>
    <hyperlink ref="K64770" r:id="rId524" display="DATA:Setembro/2010"/>
    <hyperlink ref="K64764" r:id="rId525" display="DATA:Setembro/2010"/>
    <hyperlink ref="K64735" r:id="rId526" display="DATA:Setembro/2010"/>
    <hyperlink ref="K64733" r:id="rId527" display="DATA:Setembro/2010"/>
    <hyperlink ref="K64771" r:id="rId528" display="DATA:Setembro/2010"/>
    <hyperlink ref="K64765" r:id="rId529" display="DATA:Setembro/2010"/>
    <hyperlink ref="K64736" r:id="rId530" display="DATA:Setembro/2010"/>
    <hyperlink ref="K64734" r:id="rId531" display="DATA:Setembro/2010"/>
    <hyperlink ref="K64769" r:id="rId532" display="DATA:Setembro/2010"/>
    <hyperlink ref="K64763" r:id="rId533" display="DATA:Setembro/2010"/>
    <hyperlink ref="K64757" r:id="rId534" display="DATA:Setembro/2010"/>
    <hyperlink ref="K64732" r:id="rId535" display="DATA:Setembro/2010"/>
    <hyperlink ref="K64803" r:id="rId536" display="DATA:Setembro/2010"/>
    <hyperlink ref="K64805" r:id="rId537" display="DATA:Setembro/2010"/>
    <hyperlink ref="K64782" r:id="rId538" display="DATA:Setembro/2010"/>
    <hyperlink ref="K18" r:id="rId539" display="DATA:Setembro/2010"/>
    <hyperlink ref="K64801" r:id="rId540" display="DATA:Setembro/2010"/>
    <hyperlink ref="K64799" r:id="rId541" display="DATA:Setembro/2010"/>
    <hyperlink ref="K64819" r:id="rId542" display="DATA:Setembro/2010"/>
    <hyperlink ref="K64755" r:id="rId543" display="DATA:Setembro/2010"/>
    <hyperlink ref="K64753" r:id="rId544" display="DATA:Setembro/2010"/>
    <hyperlink ref="K64756" r:id="rId545" display="DATA:Setembro/2010"/>
    <hyperlink ref="K64754" r:id="rId546" display="DATA:Setembro/2010"/>
    <hyperlink ref="K64777" r:id="rId547" display="DATA:Setembro/2010"/>
    <hyperlink ref="K64752" r:id="rId548" display="DATA:Setembro/2010"/>
    <hyperlink ref="K64794" r:id="rId549" display="DATA:Setembro/2010"/>
    <hyperlink ref="K64802" r:id="rId550" display="DATA:Setembro/2010"/>
    <hyperlink ref="K64767" r:id="rId551" display="DATA:Setembro/2010"/>
    <hyperlink ref="K64744" r:id="rId552" display="DATA:Setembro/2010"/>
    <hyperlink ref="K64742" r:id="rId553" display="DATA:Setembro/2010"/>
    <hyperlink ref="K64768" r:id="rId554" display="DATA:Setembro/2010"/>
    <hyperlink ref="K64745" r:id="rId555" display="DATA:Setembro/2010"/>
    <hyperlink ref="K64743" r:id="rId556" display="DATA:Setembro/2010"/>
    <hyperlink ref="K64766" r:id="rId557" display="DATA:Setembro/2010"/>
    <hyperlink ref="K64741" r:id="rId558" display="DATA:Setembro/2010"/>
    <hyperlink ref="K64781" r:id="rId559" display="DATA:Setembro/2010"/>
    <hyperlink ref="K64729" r:id="rId560" display="DATA:Setembro/2010"/>
    <hyperlink ref="K64727" r:id="rId561" display="DATA:Setembro/2010"/>
    <hyperlink ref="K64730" r:id="rId562" display="DATA:Setembro/2010"/>
    <hyperlink ref="K64728" r:id="rId563" display="DATA:Setembro/2010"/>
    <hyperlink ref="K64726" r:id="rId564" display="DATA:Setembro/2010"/>
    <hyperlink ref="K64776" r:id="rId565" display="DATA:Setembro/2010"/>
    <hyperlink ref="K64804" r:id="rId566" display="DATA:Setembro/2010"/>
    <hyperlink ref="K64788" r:id="rId567" display="DATA:Setembro/2010"/>
    <hyperlink ref="K65234" r:id="rId568" display="DATA:Setembro/2010"/>
    <hyperlink ref="K64775" r:id="rId569" display="DATA:Setembro/2010"/>
    <hyperlink ref="K64746" r:id="rId570" display="DATA:Setembro/2010"/>
    <hyperlink ref="K64731" r:id="rId571" display="DATA:Setembro/2010"/>
    <hyperlink ref="K65251" r:id="rId572" display="DATA:Setembro/2010"/>
    <hyperlink ref="K65249" r:id="rId573" display="DATA:Setembro/2010"/>
    <hyperlink ref="K111" r:id="rId574" display="DATA:Setembro/2010"/>
    <hyperlink ref="K109" r:id="rId575" display="DATA:Setembro/2010"/>
    <hyperlink ref="K157" r:id="rId576" display="DATA:Setembro/2010"/>
    <hyperlink ref="K65252" r:id="rId577" display="DATA:Setembro/2010"/>
    <hyperlink ref="K65250" r:id="rId578" display="DATA:Setembro/2010"/>
    <hyperlink ref="K155" r:id="rId579" display="DATA:Setembro/2010"/>
    <hyperlink ref="K65248" r:id="rId580" display="DATA:Setembro/2010"/>
    <hyperlink ref="K108" r:id="rId581" display="DATA:Setembro/2010"/>
    <hyperlink ref="K195" r:id="rId582" display="DATA:Setembro/2010"/>
    <hyperlink ref="K149" r:id="rId583" display="DATA:Setembro/2010"/>
    <hyperlink ref="K147" r:id="rId584" display="DATA:Setembro/2010"/>
    <hyperlink ref="K65219" r:id="rId585" display="DATA:Setembro/2010"/>
    <hyperlink ref="K65147" r:id="rId586" display="DATA:Setembro/2010"/>
    <hyperlink ref="K206" r:id="rId587" display="DATA:Setembro/2010"/>
    <hyperlink ref="K161" r:id="rId588" display="DATA:Setembro/2010"/>
    <hyperlink ref="K159" r:id="rId589" display="DATA:Setembro/2010"/>
    <hyperlink ref="K207" r:id="rId590" display="DATA:Setembro/2010"/>
    <hyperlink ref="K160" r:id="rId591" display="DATA:Setembro/2010"/>
    <hyperlink ref="K205" r:id="rId592" display="DATA:Setembro/2010"/>
    <hyperlink ref="K158" r:id="rId593" display="DATA:Setembro/2010"/>
    <hyperlink ref="K245" r:id="rId594" display="DATA:Setembro/2010"/>
    <hyperlink ref="K199" r:id="rId595" display="DATA:Setembro/2010"/>
    <hyperlink ref="K197" r:id="rId596" display="DATA:Setembro/2010"/>
    <hyperlink ref="K59" r:id="rId597" display="DATA:Setembro/2010"/>
    <hyperlink ref="K65210" r:id="rId598" display="DATA:Setembro/2010"/>
    <hyperlink ref="K65187" r:id="rId599" display="DATA:Setembro/2010"/>
    <hyperlink ref="K65185" r:id="rId600" display="DATA:Setembro/2010"/>
    <hyperlink ref="K65223" r:id="rId601" display="DATA:Setembro/2010"/>
    <hyperlink ref="K65217" r:id="rId602" display="DATA:Setembro/2010"/>
    <hyperlink ref="K65186" r:id="rId603" display="DATA:Setembro/2010"/>
    <hyperlink ref="K58" r:id="rId604" display="DATA:Setembro/2010"/>
    <hyperlink ref="K65221" r:id="rId605" display="DATA:Setembro/2010"/>
    <hyperlink ref="K65215" r:id="rId606" display="DATA:Setembro/2010"/>
    <hyperlink ref="K131" r:id="rId607" display="DATA:Setembro/2010"/>
    <hyperlink ref="K65261" r:id="rId608" display="DATA:Setembro/2010"/>
    <hyperlink ref="K65269" r:id="rId609" display="DATA:Setembro/2010"/>
    <hyperlink ref="K65263" r:id="rId610" display="DATA:Setembro/2010"/>
    <hyperlink ref="K65204" r:id="rId611" display="DATA:Setembro/2010"/>
    <hyperlink ref="K65198" r:id="rId612" display="DATA:Setembro/2010"/>
    <hyperlink ref="K65197" r:id="rId613" display="DATA:Setembro/2010"/>
    <hyperlink ref="K150" r:id="rId614" display="DATA:Setembro/2010"/>
    <hyperlink ref="K65268" r:id="rId615" display="DATA:Setembro/2010"/>
    <hyperlink ref="K105" r:id="rId616" display="DATA:Setembro/2010"/>
    <hyperlink ref="K103" r:id="rId617" display="DATA:Setembro/2010"/>
    <hyperlink ref="K151" r:id="rId618" display="DATA:Setembro/2010"/>
    <hyperlink ref="K65246" r:id="rId619" display="DATA:Setembro/2010"/>
    <hyperlink ref="K65267" r:id="rId620" display="DATA:Setembro/2010"/>
    <hyperlink ref="K102" r:id="rId621" display="DATA:Setembro/2010"/>
    <hyperlink ref="K189" r:id="rId622" display="DATA:Setembro/2010"/>
    <hyperlink ref="K143" r:id="rId623" display="DATA:Setembro/2010"/>
    <hyperlink ref="K141" r:id="rId624" display="DATA:Setembro/2010"/>
    <hyperlink ref="K200" r:id="rId625" display="DATA:Setembro/2010"/>
    <hyperlink ref="K153" r:id="rId626" display="DATA:Setembro/2010"/>
    <hyperlink ref="K201" r:id="rId627" display="DATA:Setembro/2010"/>
    <hyperlink ref="K239" r:id="rId628" display="DATA:Setembro/2010"/>
    <hyperlink ref="K193" r:id="rId629" display="DATA:Setembro/2010"/>
    <hyperlink ref="K191" r:id="rId630" display="DATA:Setembro/2010"/>
    <hyperlink ref="K53" r:id="rId631" display="DATA:Setembro/2010"/>
    <hyperlink ref="K54" r:id="rId632" display="DATA:Setembro/2010"/>
    <hyperlink ref="K52" r:id="rId633" display="DATA:Setembro/2010"/>
    <hyperlink ref="K125" r:id="rId634" display="DATA:Setembro/2010"/>
    <hyperlink ref="K65192" r:id="rId635" display="DATA:Setembro/2010"/>
    <hyperlink ref="K132" r:id="rId636" display="DATA:Setembro/2010"/>
    <hyperlink ref="K65262" r:id="rId637" display="DATA:Setembro/2010"/>
    <hyperlink ref="K65227" r:id="rId638" display="DATA:Setembro/2010"/>
    <hyperlink ref="K65225" r:id="rId639" display="DATA:Setembro/2010"/>
    <hyperlink ref="K87" r:id="rId640" display="DATA:Setembro/2010"/>
    <hyperlink ref="K85" r:id="rId641" display="DATA:Setembro/2010"/>
    <hyperlink ref="K133" r:id="rId642" display="DATA:Setembro/2010"/>
    <hyperlink ref="K86" r:id="rId643" display="DATA:Setembro/2010"/>
    <hyperlink ref="K84" r:id="rId644" display="DATA:Setembro/2010"/>
    <hyperlink ref="K171" r:id="rId645" display="DATA:Setembro/2010"/>
    <hyperlink ref="K65266" r:id="rId646" display="DATA:Setembro/2010"/>
    <hyperlink ref="K65264" r:id="rId647" display="DATA:Setembro/2010"/>
    <hyperlink ref="K123" r:id="rId648" display="DATA:Setembro/2010"/>
    <hyperlink ref="K57" r:id="rId649" display="DATA:Setembro/2010"/>
    <hyperlink ref="K182" r:id="rId650" display="DATA:Setembro/2010"/>
    <hyperlink ref="K137" r:id="rId651" display="DATA:Setembro/2010"/>
    <hyperlink ref="K135" r:id="rId652" display="DATA:Setembro/2010"/>
    <hyperlink ref="K183" r:id="rId653" display="DATA:Setembro/2010"/>
    <hyperlink ref="K138" r:id="rId654" display="DATA:Setembro/2010"/>
    <hyperlink ref="K136" r:id="rId655" display="DATA:Setembro/2010"/>
    <hyperlink ref="K181" r:id="rId656" display="DATA:Setembro/2010"/>
    <hyperlink ref="K134" r:id="rId657" display="DATA:Setembro/2010"/>
    <hyperlink ref="K221" r:id="rId658" display="DATA:Setembro/2010"/>
    <hyperlink ref="K175" r:id="rId659" display="DATA:Setembro/2010"/>
    <hyperlink ref="K173" r:id="rId660" display="DATA:Setembro/2010"/>
    <hyperlink ref="K107" r:id="rId661" display="DATA:Setembro/2010"/>
    <hyperlink ref="K65239" r:id="rId662" display="DATA:Setembro/2010"/>
    <hyperlink ref="K65233" r:id="rId663" display="DATA:Setembro/2010"/>
    <hyperlink ref="K80" r:id="rId664" display="DATA:Setembro/2010"/>
    <hyperlink ref="K78" r:id="rId665" display="DATA:Setembro/2010"/>
    <hyperlink ref="K126" r:id="rId666" display="DATA:Setembro/2010"/>
    <hyperlink ref="K79" r:id="rId667" display="DATA:Setembro/2010"/>
    <hyperlink ref="K124" r:id="rId668" display="DATA:Setembro/2010"/>
    <hyperlink ref="K65254" r:id="rId669" display="DATA:Setembro/2010"/>
    <hyperlink ref="K65265" r:id="rId670" display="DATA:Setembro/2010"/>
    <hyperlink ref="K50" r:id="rId671" display="DATA:Setembro/2010"/>
    <hyperlink ref="K130" r:id="rId672" display="DATA:Setembro/2010"/>
    <hyperlink ref="K128" r:id="rId673" display="DATA:Setembro/2010"/>
    <hyperlink ref="K176" r:id="rId674" display="DATA:Setembro/2010"/>
    <hyperlink ref="K129" r:id="rId675" display="DATA:Setembro/2010"/>
    <hyperlink ref="K174" r:id="rId676" display="DATA:Setembro/2010"/>
    <hyperlink ref="K127" r:id="rId677" display="DATA:Setembro/2010"/>
    <hyperlink ref="K214" r:id="rId678" display="DATA:Setembro/2010"/>
    <hyperlink ref="K168" r:id="rId679" display="DATA:Setembro/2010"/>
    <hyperlink ref="K166" r:id="rId680" display="DATA:Setembro/2010"/>
    <hyperlink ref="K28" r:id="rId681" display="DATA:Setembro/2010"/>
    <hyperlink ref="K100" r:id="rId682" display="DATA:Setembro/2010"/>
    <hyperlink ref="K46" r:id="rId683" display="DATA:Setembro/2010"/>
    <hyperlink ref="K40" r:id="rId684" display="DATA:Setembro/2010"/>
    <hyperlink ref="K91" r:id="rId685" display="DATA:Setembro/2010"/>
    <hyperlink ref="K44" r:id="rId686" display="DATA:Setembro/2010"/>
    <hyperlink ref="K92" r:id="rId687" display="DATA:Setembro/2010"/>
    <hyperlink ref="K47" r:id="rId688" display="DATA:Setembro/2010"/>
    <hyperlink ref="K45" r:id="rId689" display="DATA:Setembro/2010"/>
    <hyperlink ref="K90" r:id="rId690" display="DATA:Setembro/2010"/>
    <hyperlink ref="K213" r:id="rId691" display="DATA:Setembro/2010"/>
    <hyperlink ref="K167" r:id="rId692" display="DATA:Setembro/2010"/>
    <hyperlink ref="K165" r:id="rId693" display="DATA:Setembro/2010"/>
    <hyperlink ref="K30" r:id="rId694" display="DATA:Setembro/2010"/>
    <hyperlink ref="K99" r:id="rId695" display="DATA:Setembro/2010"/>
    <hyperlink ref="K65229" r:id="rId696" display="DATA:Setembro/2010"/>
    <hyperlink ref="K224" r:id="rId697" display="DATA:Setembro/2010"/>
    <hyperlink ref="K179" r:id="rId698" display="DATA:Setembro/2010"/>
    <hyperlink ref="K177" r:id="rId699" display="DATA:Setembro/2010"/>
    <hyperlink ref="K225" r:id="rId700" display="DATA:Setembro/2010"/>
    <hyperlink ref="K180" r:id="rId701" display="DATA:Setembro/2010"/>
    <hyperlink ref="K178" r:id="rId702" display="DATA:Setembro/2010"/>
    <hyperlink ref="K223" r:id="rId703" display="DATA:Setembro/2010"/>
    <hyperlink ref="K263" r:id="rId704" display="DATA:Setembro/2010"/>
    <hyperlink ref="K217" r:id="rId705" display="DATA:Setembro/2010"/>
    <hyperlink ref="K215" r:id="rId706" display="DATA:Setembro/2010"/>
    <hyperlink ref="K65240" r:id="rId707" display="DATA:Setembro/2010"/>
    <hyperlink ref="K65241" r:id="rId708" display="DATA:Setembro/2010"/>
    <hyperlink ref="K65235" r:id="rId709" display="DATA:Setembro/2010"/>
    <hyperlink ref="K76" r:id="rId710" display="DATA:Setembro/2010"/>
    <hyperlink ref="K95" r:id="rId711" display="DATA:Setembro/2010"/>
    <hyperlink ref="K74" r:id="rId712" display="DATA:Setembro/2010"/>
    <hyperlink ref="K63" r:id="rId713" display="DATA:Setembro/2010"/>
    <hyperlink ref="K64721" r:id="rId714" display="DATA:Setembro/2010"/>
    <hyperlink ref="K64715" r:id="rId715" display="DATA:Setembro/2010"/>
    <hyperlink ref="K64692" r:id="rId716" display="DATA:Setembro/2010"/>
    <hyperlink ref="K64690" r:id="rId717" display="DATA:Setembro/2010"/>
    <hyperlink ref="K64722" r:id="rId718" display="DATA:Setembro/2010"/>
    <hyperlink ref="K64716" r:id="rId719" display="DATA:Setembro/2010"/>
    <hyperlink ref="K64693" r:id="rId720" display="DATA:Setembro/2010"/>
    <hyperlink ref="K64691" r:id="rId721" display="DATA:Setembro/2010"/>
    <hyperlink ref="K64720" r:id="rId722" display="DATA:Setembro/2010"/>
    <hyperlink ref="K64714" r:id="rId723" display="DATA:Setembro/2010"/>
    <hyperlink ref="K64689" r:id="rId724" display="DATA:Setembro/2010"/>
    <hyperlink ref="K64739" r:id="rId725" display="DATA:Setembro/2010"/>
    <hyperlink ref="K64737" r:id="rId726" display="DATA:Setembro/2010"/>
    <hyperlink ref="K64740" r:id="rId727" display="DATA:Setembro/2010"/>
    <hyperlink ref="K64738" r:id="rId728" display="DATA:Setembro/2010"/>
    <hyperlink ref="K64724" r:id="rId729" display="DATA:Setembro/2010"/>
    <hyperlink ref="K64725" r:id="rId730" display="DATA:Setembro/2010"/>
    <hyperlink ref="K64723" r:id="rId731" display="DATA:Setembro/2010"/>
    <hyperlink ref="K64696" r:id="rId732" display="DATA:Setembro/2010"/>
    <hyperlink ref="K64684" r:id="rId733" display="DATA:Setembro/2010"/>
    <hyperlink ref="K64661" r:id="rId734" display="DATA:Setembro/2010"/>
    <hyperlink ref="K64659" r:id="rId735" display="DATA:Setembro/2010"/>
    <hyperlink ref="K64697" r:id="rId736" display="DATA:Setembro/2010"/>
    <hyperlink ref="K64685" r:id="rId737" display="DATA:Setembro/2010"/>
    <hyperlink ref="K64662" r:id="rId738" display="DATA:Setembro/2010"/>
    <hyperlink ref="K64660" r:id="rId739" display="DATA:Setembro/2010"/>
    <hyperlink ref="K64695" r:id="rId740" display="DATA:Setembro/2010"/>
    <hyperlink ref="K64683" r:id="rId741" display="DATA:Setembro/2010"/>
    <hyperlink ref="K64658" r:id="rId742" display="DATA:Setembro/2010"/>
    <hyperlink ref="K64700" r:id="rId743" display="DATA:Setembro/2010"/>
    <hyperlink ref="K64698" r:id="rId744" display="DATA:Setembro/2010"/>
    <hyperlink ref="K64708" r:id="rId745" display="DATA:Setembro/2010"/>
    <hyperlink ref="K64706" r:id="rId746" display="DATA:Setembro/2010"/>
    <hyperlink ref="K64679" r:id="rId747" display="DATA:Setembro/2010"/>
    <hyperlink ref="K64673" r:id="rId748" display="DATA:Setembro/2010"/>
    <hyperlink ref="K64650" r:id="rId749" display="DATA:Setembro/2010"/>
    <hyperlink ref="K64648" r:id="rId750" display="DATA:Setembro/2010"/>
    <hyperlink ref="K64686" r:id="rId751" display="DATA:Setembro/2010"/>
    <hyperlink ref="K64680" r:id="rId752" display="DATA:Setembro/2010"/>
    <hyperlink ref="K64674" r:id="rId753" display="DATA:Setembro/2010"/>
    <hyperlink ref="K64651" r:id="rId754" display="DATA:Setembro/2010"/>
    <hyperlink ref="K64649" r:id="rId755" display="DATA:Setembro/2010"/>
    <hyperlink ref="K64678" r:id="rId756" display="DATA:Setembro/2010"/>
    <hyperlink ref="K64672" r:id="rId757" display="DATA:Setembro/2010"/>
    <hyperlink ref="K64647" r:id="rId758" display="DATA:Setembro/2010"/>
    <hyperlink ref="K64718" r:id="rId759" display="DATA:Setembro/2010"/>
    <hyperlink ref="K64712" r:id="rId760" display="DATA:Setembro/2010"/>
    <hyperlink ref="K64687" r:id="rId761" display="DATA:Setembro/2010"/>
    <hyperlink ref="K64670" r:id="rId762" display="DATA:Setembro/2010"/>
    <hyperlink ref="K64664" r:id="rId763" display="DATA:Setembro/2010"/>
    <hyperlink ref="K64635" r:id="rId764" display="DATA:Setembro/2010"/>
    <hyperlink ref="K64633" r:id="rId765" display="DATA:Setembro/2010"/>
    <hyperlink ref="K64671" r:id="rId766" display="DATA:Setembro/2010"/>
    <hyperlink ref="K64665" r:id="rId767" display="DATA:Setembro/2010"/>
    <hyperlink ref="K64636" r:id="rId768" display="DATA:Setembro/2010"/>
    <hyperlink ref="K64634" r:id="rId769" display="DATA:Setembro/2010"/>
    <hyperlink ref="K64669" r:id="rId770" display="DATA:Setembro/2010"/>
    <hyperlink ref="K64663" r:id="rId771" display="DATA:Setembro/2010"/>
    <hyperlink ref="K64657" r:id="rId772" display="DATA:Setembro/2010"/>
    <hyperlink ref="K64632" r:id="rId773" display="DATA:Setembro/2010"/>
    <hyperlink ref="K64709" r:id="rId774" display="DATA:Setembro/2010"/>
    <hyperlink ref="K64703" r:id="rId775" display="DATA:Setembro/2010"/>
    <hyperlink ref="K64717" r:id="rId776" display="DATA:Setembro/2010"/>
    <hyperlink ref="K64711" r:id="rId777" display="DATA:Setembro/2010"/>
    <hyperlink ref="K64705" r:id="rId778" display="DATA:Setembro/2010"/>
    <hyperlink ref="K64682" r:id="rId779" display="DATA:Setembro/2010"/>
    <hyperlink ref="K64710" r:id="rId780" display="DATA:Setembro/2010"/>
    <hyperlink ref="K64701" r:id="rId781" display="DATA:Setembro/2010"/>
    <hyperlink ref="K64699" r:id="rId782" display="DATA:Setembro/2010"/>
    <hyperlink ref="K64719" r:id="rId783" display="DATA:Setembro/2010"/>
    <hyperlink ref="K64713" r:id="rId784" display="DATA:Setembro/2010"/>
    <hyperlink ref="K64707" r:id="rId785" display="DATA:Setembro/2010"/>
    <hyperlink ref="K64655" r:id="rId786" display="DATA:Setembro/2010"/>
    <hyperlink ref="K64653" r:id="rId787" display="DATA:Setembro/2010"/>
    <hyperlink ref="K64656" r:id="rId788" display="DATA:Setembro/2010"/>
    <hyperlink ref="K64654" r:id="rId789" display="DATA:Setembro/2010"/>
    <hyperlink ref="K64677" r:id="rId790" display="DATA:Setembro/2010"/>
    <hyperlink ref="K64652" r:id="rId791" display="DATA:Setembro/2010"/>
    <hyperlink ref="K64694" r:id="rId792" display="DATA:Setembro/2010"/>
    <hyperlink ref="K64702" r:id="rId793" display="DATA:Setembro/2010"/>
    <hyperlink ref="K64667" r:id="rId794" display="DATA:Setembro/2010"/>
    <hyperlink ref="K64644" r:id="rId795" display="DATA:Setembro/2010"/>
    <hyperlink ref="K64642" r:id="rId796" display="DATA:Setembro/2010"/>
    <hyperlink ref="K64668" r:id="rId797" display="DATA:Setembro/2010"/>
    <hyperlink ref="K64645" r:id="rId798" display="DATA:Setembro/2010"/>
    <hyperlink ref="K64643" r:id="rId799" display="DATA:Setembro/2010"/>
    <hyperlink ref="K64666" r:id="rId800" display="DATA:Setembro/2010"/>
    <hyperlink ref="K64641" r:id="rId801" display="DATA:Setembro/2010"/>
    <hyperlink ref="K64681" r:id="rId802" display="DATA:Setembro/2010"/>
    <hyperlink ref="K64629" r:id="rId803" display="DATA:Setembro/2010"/>
    <hyperlink ref="K64627" r:id="rId804" display="DATA:Setembro/2010"/>
    <hyperlink ref="K64630" r:id="rId805" display="DATA:Setembro/2010"/>
    <hyperlink ref="K64628" r:id="rId806" display="DATA:Setembro/2010"/>
    <hyperlink ref="K64626" r:id="rId807" display="DATA:Setembro/2010"/>
    <hyperlink ref="K64676" r:id="rId808" display="DATA:Setembro/2010"/>
    <hyperlink ref="K64704" r:id="rId809" display="DATA:Setembro/2010"/>
    <hyperlink ref="K64688" r:id="rId810" display="DATA:Setembro/2010"/>
    <hyperlink ref="K64675" r:id="rId811" display="DATA:Setembro/2010"/>
    <hyperlink ref="K64646" r:id="rId812" display="DATA:Setembro/2010"/>
    <hyperlink ref="K64631" r:id="rId813" display="DATA:Setembro/2010"/>
    <hyperlink ref="K56" r:id="rId814" display="DATA:Setembro/2010"/>
    <hyperlink ref="K55" r:id="rId815" display="DATA:Setembro/2010"/>
    <hyperlink ref="K49" r:id="rId816" display="DATA:Setembro/2010"/>
    <hyperlink ref="K61" r:id="rId817" display="DATA:Setembro/2010"/>
    <hyperlink ref="K145" r:id="rId818" display="DATA:Setembro/2010"/>
    <hyperlink ref="K97" r:id="rId819" display="DATA:Setembro/2010"/>
    <hyperlink ref="K51" r:id="rId820" display="DATA:Setembro/2010"/>
    <hyperlink ref="K89" r:id="rId821" display="DATA:Setembro/2010"/>
    <hyperlink ref="K101" r:id="rId822" display="DATA:Setembro/2010"/>
    <hyperlink ref="K139" r:id="rId823" display="DATA:Setembro/2010"/>
    <hyperlink ref="K93" r:id="rId824" display="DATA:Setembro/2010"/>
    <hyperlink ref="K5" r:id="rId825" display="DATA:Setembro/2010"/>
    <hyperlink ref="K48" r:id="rId826" display="DATA:Setembro/2010"/>
    <hyperlink ref="K98" r:id="rId827" display="DATA:Setembro/2010"/>
    <hyperlink ref="K144" r:id="rId828" display="DATA:Setembro/2010"/>
    <hyperlink ref="K96" r:id="rId829" display="DATA:Setembro/2010"/>
    <hyperlink ref="K194" r:id="rId830" display="DATA:Setembro/2010"/>
    <hyperlink ref="K148" r:id="rId831" display="DATA:Setembro/2010"/>
    <hyperlink ref="K146" r:id="rId832" display="DATA:Setembro/2010"/>
    <hyperlink ref="K233" r:id="rId833" display="DATA:Setembro/2010"/>
    <hyperlink ref="K187" r:id="rId834" display="DATA:Setembro/2010"/>
    <hyperlink ref="K185" r:id="rId835" display="DATA:Setembro/2010"/>
    <hyperlink ref="K94" r:id="rId836" display="DATA:Setembro/2010"/>
    <hyperlink ref="K188" r:id="rId837" display="DATA:Setembro/2010"/>
    <hyperlink ref="K142" r:id="rId838" display="DATA:Setembro/2010"/>
    <hyperlink ref="K140" r:id="rId839" display="DATA:Setembro/2010"/>
    <hyperlink ref="K227" r:id="rId840" display="DATA:Setembro/2010"/>
    <hyperlink ref="K120" r:id="rId841" display="DATA:Setembro/2010"/>
    <hyperlink ref="K170" r:id="rId842" display="DATA:Setembro/2010"/>
    <hyperlink ref="K169" r:id="rId843" display="DATA:Setembro/2010"/>
    <hyperlink ref="K122" r:id="rId844" display="DATA:Setembro/2010"/>
    <hyperlink ref="K209" r:id="rId845" display="DATA:Setembro/2010"/>
    <hyperlink ref="K190" r:id="rId846" display="DATA:Setembro/2010"/>
    <hyperlink ref="K212" r:id="rId847" display="DATA:Setembro/2010"/>
    <hyperlink ref="K211" r:id="rId848" display="DATA:Setembro/2010"/>
    <hyperlink ref="K251" r:id="rId849" display="DATA:Setembro/2010"/>
    <hyperlink ref="K203" r:id="rId850" display="DATA:Setembro/2010"/>
    <hyperlink ref="K64638" r:id="rId851" display="DATA:Setembro/2010"/>
    <hyperlink ref="K64639" r:id="rId852" display="DATA:Setembro/2010"/>
    <hyperlink ref="K64637" r:id="rId853" display="DATA:Setembro/2010"/>
    <hyperlink ref="K64623" r:id="rId854" display="DATA:Setembro/2010"/>
    <hyperlink ref="K64621" r:id="rId855" display="DATA:Setembro/2010"/>
    <hyperlink ref="K64624" r:id="rId856" display="DATA:Setembro/2010"/>
    <hyperlink ref="K64622" r:id="rId857" display="DATA:Setembro/2010"/>
    <hyperlink ref="K64620" r:id="rId858" display="DATA:Setembro/2010"/>
    <hyperlink ref="K64640" r:id="rId859" display="DATA:Setembro/2010"/>
    <hyperlink ref="K64617" r:id="rId860" display="DATA:Setembro/2010"/>
    <hyperlink ref="K64615" r:id="rId861" display="DATA:Setembro/2010"/>
    <hyperlink ref="K64618" r:id="rId862" display="DATA:Setembro/2010"/>
    <hyperlink ref="K64616" r:id="rId863" display="DATA:Setembro/2010"/>
    <hyperlink ref="K64614" r:id="rId864" display="DATA:Setembro/2010"/>
    <hyperlink ref="K64619" r:id="rId865" display="DATA:Setembro/2010"/>
    <hyperlink ref="K65296" r:id="rId866" display="DATA:Setembro/2010"/>
    <hyperlink ref="K208" r:id="rId867" display="DATA:Setembro/2010"/>
    <hyperlink ref="K247" r:id="rId868" display="DATA:Setembro/2010"/>
    <hyperlink ref="K65271" r:id="rId869" display="DATA:Setembro/2010"/>
    <hyperlink ref="K241" r:id="rId870" display="DATA:Setembro/2010"/>
    <hyperlink ref="K184" r:id="rId871" display="DATA:Setembro/2010"/>
    <hyperlink ref="K65272" r:id="rId872" display="DATA:Setembro/2010"/>
    <hyperlink ref="K216" r:id="rId873" display="DATA:Setembro/2010"/>
    <hyperlink ref="K65260" r:id="rId874" display="DATA:Setembro/2010"/>
    <hyperlink ref="K204" r:id="rId875" display="DATA:Setembro/2010"/>
    <hyperlink ref="K226" r:id="rId876" display="DATA:Setembro/2010"/>
    <hyperlink ref="K265" r:id="rId877" display="DATA:Setembro/2010"/>
    <hyperlink ref="K219" r:id="rId878" display="DATA:Setembro/2010"/>
    <hyperlink ref="K65284" r:id="rId879" display="DATA:Setembro/2010"/>
    <hyperlink ref="K196" r:id="rId880" display="DATA:Setembro/2010"/>
    <hyperlink ref="K246" r:id="rId881" display="DATA:Setembro/2010"/>
    <hyperlink ref="K198" r:id="rId882" display="DATA:Setembro/2010"/>
    <hyperlink ref="K240" r:id="rId883" display="DATA:Setembro/2010"/>
    <hyperlink ref="K192" r:id="rId884" display="DATA:Setembro/2010"/>
    <hyperlink ref="K172" r:id="rId885" display="DATA:Setembro/2010"/>
    <hyperlink ref="K222" r:id="rId886" display="DATA:Setembro/2010"/>
    <hyperlink ref="K264" r:id="rId887" display="DATA:Setembro/2010"/>
    <hyperlink ref="K218" r:id="rId888" display="DATA:Setembro/2010"/>
    <hyperlink ref="K65283" r:id="rId889" display="DATA:Setembro/2010"/>
    <hyperlink ref="K235" r:id="rId890" display="DATA:Setembro/2010"/>
    <hyperlink ref="K229" r:id="rId891" display="DATA:Setembro/2010"/>
    <hyperlink ref="K253" r:id="rId892" display="DATA:Setembro/2010"/>
    <hyperlink ref="K64625" r:id="rId893" display="DATA:Setembro/2010"/>
    <hyperlink ref="K2" r:id="rId894" display="DATA:Setembro/2010"/>
    <hyperlink ref="K210" r:id="rId895" display="DATA:Setembro/2010"/>
    <hyperlink ref="K250" r:id="rId896" display="DATA:Setembro/2010"/>
    <hyperlink ref="K65274" r:id="rId897" display="DATA:Setembro/2010"/>
    <hyperlink ref="K65273" r:id="rId898" display="DATA:Setembro/2010"/>
    <hyperlink ref="K244" r:id="rId899" display="DATA:Setembro/2010"/>
    <hyperlink ref="K186" r:id="rId900" display="DATA:Setembro/2010"/>
    <hyperlink ref="K65275" r:id="rId901" display="DATA:Setembro/2010"/>
    <hyperlink ref="K230" r:id="rId902" display="DATA:Setembro/2010"/>
    <hyperlink ref="K228" r:id="rId903" display="DATA:Setembro/2010"/>
    <hyperlink ref="K268" r:id="rId904" display="DATA:Setembro/2010"/>
    <hyperlink ref="K220" r:id="rId905" display="DATA:Setembro/2010"/>
    <hyperlink ref="K243" r:id="rId906" display="DATA:Setembro/2010"/>
    <hyperlink ref="K237" r:id="rId907" display="DATA:Setembro/2010"/>
    <hyperlink ref="K261" r:id="rId908" display="DATA:Setembro/2010"/>
    <hyperlink ref="K65290" r:id="rId909" display="DATA:Setembro/2010"/>
    <hyperlink ref="K64613" r:id="rId910" display="DATA:Setembro/2010"/>
    <hyperlink ref="K64612" r:id="rId911" display="DATA:Setembro/2010"/>
    <hyperlink ref="K64609" r:id="rId912" display="DATA:Setembro/2010"/>
    <hyperlink ref="K64607" r:id="rId913" display="DATA:Setembro/2010"/>
    <hyperlink ref="K64610" r:id="rId914" display="DATA:Setembro/2010"/>
    <hyperlink ref="K64608" r:id="rId915" display="DATA:Setembro/2010"/>
    <hyperlink ref="K64606" r:id="rId916" display="DATA:Setembro/2010"/>
    <hyperlink ref="K64611" r:id="rId917" display="DATA:Setembro/2010"/>
    <hyperlink ref="K65291" r:id="rId918" display="DATA:Setembro/2010"/>
    <hyperlink ref="K64605" r:id="rId919" display="DATA:Setembro/2010"/>
    <hyperlink ref="K64604" r:id="rId920" display="DATA:Setembro/2010"/>
    <hyperlink ref="K65289" r:id="rId921" display="DATA:Setembro/2010"/>
    <hyperlink ref="K65279" r:id="rId922" display="DATA:Setembro/2010"/>
    <hyperlink ref="K232" r:id="rId923" display="DATA:Setembro/2010"/>
    <hyperlink ref="K238" r:id="rId924" display="DATA:Setembro/2010"/>
    <hyperlink ref="K64602" r:id="rId925" display="DATA:Setembro/2010"/>
    <hyperlink ref="K64603" r:id="rId926" display="DATA:Setembro/2010"/>
    <hyperlink ref="K64601" r:id="rId927" display="DATA:Setembro/2010"/>
    <hyperlink ref="K234" r:id="rId928" display="DATA:Setembro/2010"/>
    <hyperlink ref="K252" r:id="rId929" display="DATA:Setembro/2010"/>
    <hyperlink ref="K231" r:id="rId930" display="DATA:Setembro/2010"/>
    <hyperlink ref="K255" r:id="rId931" display="DATA:Setembro/2010"/>
    <hyperlink ref="K248" r:id="rId932" display="DATA:Setembro/2010"/>
    <hyperlink ref="K65277" r:id="rId933" display="DATA:Setembro/2010"/>
    <hyperlink ref="K64600" r:id="rId934" display="DATA:Setembro/2010"/>
    <hyperlink ref="K64599" r:id="rId935" display="DATA:Setembro/2010"/>
    <hyperlink ref="K64596" r:id="rId936" display="DATA:Setembro/2010"/>
    <hyperlink ref="K64594" r:id="rId937" display="DATA:Setembro/2010"/>
    <hyperlink ref="K64597" r:id="rId938" display="DATA:Setembro/2010"/>
    <hyperlink ref="K64595" r:id="rId939" display="DATA:Setembro/2010"/>
    <hyperlink ref="K64593" r:id="rId940" display="DATA:Setembro/2010"/>
    <hyperlink ref="K64598" r:id="rId941" display="DATA:Setembro/2010"/>
    <hyperlink ref="K65278" r:id="rId942" display="DATA:Setembro/2010"/>
    <hyperlink ref="K64592" r:id="rId943" display="DATA:Setembro/2010"/>
    <hyperlink ref="K64591" r:id="rId944" display="DATA:Setembro/2010"/>
    <hyperlink ref="K65276" r:id="rId945" display="DATA:Setembro/2010"/>
    <hyperlink ref="K65335" r:id="rId946" display="DATA:Setembro/2010"/>
    <hyperlink ref="K65297" r:id="rId947" display="DATA:Setembro/2010"/>
    <hyperlink ref="K65320" r:id="rId948" display="DATA:Setembro/2010"/>
    <hyperlink ref="K65314" r:id="rId949" display="DATA:Setembro/2010"/>
    <hyperlink ref="K65308" r:id="rId950" display="DATA:Setembro/2010"/>
    <hyperlink ref="K65285" r:id="rId951" display="DATA:Setembro/2010"/>
    <hyperlink ref="K65321" r:id="rId952" display="DATA:Setembro/2010"/>
    <hyperlink ref="K65315" r:id="rId953" display="DATA:Setembro/2010"/>
    <hyperlink ref="K65309" r:id="rId954" display="DATA:Setembro/2010"/>
    <hyperlink ref="K65319" r:id="rId955" display="DATA:Setembro/2010"/>
    <hyperlink ref="K65313" r:id="rId956" display="DATA:Setembro/2010"/>
    <hyperlink ref="K65307" r:id="rId957" display="DATA:Setembro/2010"/>
    <hyperlink ref="K65322" r:id="rId958" display="DATA:Setembro/2010"/>
    <hyperlink ref="K65336" r:id="rId959" display="DATA:Setembro/2010"/>
    <hyperlink ref="K65330" r:id="rId960" display="DATA:Setembro/2010"/>
    <hyperlink ref="K65332" r:id="rId961" display="DATA:Setembro/2010"/>
    <hyperlink ref="K65338" r:id="rId962" display="DATA:Setembro/2010"/>
    <hyperlink ref="K272" r:id="rId963" display="DATA:Setembro/2010"/>
    <hyperlink ref="K266" r:id="rId964" display="DATA:Setembro/2010"/>
    <hyperlink ref="K290" r:id="rId965" display="DATA:Setembro/2010"/>
    <hyperlink ref="K242" r:id="rId966" display="DATA:Setembro/2010"/>
    <hyperlink ref="K65337" r:id="rId967" display="DATA:Setembro/2010"/>
    <hyperlink ref="K65334" r:id="rId968" display="DATA:Setembro/2010"/>
    <hyperlink ref="K260" r:id="rId969" display="DATA:Setembro/2010"/>
    <hyperlink ref="K254" r:id="rId970" display="DATA:Setembro/2010"/>
    <hyperlink ref="K236" r:id="rId971" display="DATA:Setembro/2010"/>
    <hyperlink ref="K278" r:id="rId972" display="DATA:Setembro/2010"/>
    <hyperlink ref="K65323" r:id="rId973" display="DATA:Setembro/2010"/>
    <hyperlink ref="K65342" r:id="rId974" display="DATA:Setembro/2010"/>
    <hyperlink ref="K274" r:id="rId975" display="DATA:Setembro/2010"/>
    <hyperlink ref="K65298" r:id="rId976" display="DATA:Setembro/2010"/>
    <hyperlink ref="K65299" r:id="rId977" display="DATA:Setembro/2010"/>
    <hyperlink ref="K292" r:id="rId978" display="DATA:Setembro/2010"/>
    <hyperlink ref="K65340" r:id="rId979" display="DATA:Setembro/2010"/>
    <hyperlink ref="K65341" r:id="rId980" display="DATA:Setembro/2010"/>
    <hyperlink ref="K65311" r:id="rId981" display="DATA:Setembro/2010"/>
    <hyperlink ref="K273" r:id="rId982" display="DATA:Setembro/2010"/>
    <hyperlink ref="K267" r:id="rId983" display="DATA:Setembro/2010"/>
    <hyperlink ref="K249" r:id="rId984" display="DATA:Setembro/2010"/>
    <hyperlink ref="K291" r:id="rId985" display="DATA:Setembro/2010"/>
    <hyperlink ref="K65310" r:id="rId986" display="DATA:Setembro/2010"/>
    <hyperlink ref="K262" r:id="rId987" display="DATA:Setembro/2010"/>
    <hyperlink ref="K256" r:id="rId988" display="DATA:Setembro/2010"/>
    <hyperlink ref="K280" r:id="rId989" display="DATA:Setembro/2010"/>
    <hyperlink ref="K65331" r:id="rId990" display="DATA:Setembro/2010"/>
    <hyperlink ref="K277" r:id="rId991" display="DATA:Setembro/2010"/>
    <hyperlink ref="K65301" r:id="rId992" display="DATA:Setembro/2010"/>
    <hyperlink ref="K65300" r:id="rId993" display="DATA:Setembro/2010"/>
    <hyperlink ref="K271" r:id="rId994" display="DATA:Setembro/2010"/>
    <hyperlink ref="K65302" r:id="rId995" display="DATA:Setembro/2010"/>
    <hyperlink ref="K257" r:id="rId996" display="DATA:Setembro/2010"/>
    <hyperlink ref="K295" r:id="rId997" display="DATA:Setembro/2010"/>
    <hyperlink ref="K4" r:id="rId998" display="DATA:Setembro/2010"/>
    <hyperlink ref="K65343" r:id="rId999" display="DATA:Setembro/2010"/>
    <hyperlink ref="K270" r:id="rId1000" display="DATA:Setembro/2010"/>
    <hyperlink ref="K288" r:id="rId1001" display="DATA:Setembro/2010"/>
    <hyperlink ref="K65339" r:id="rId1002" display="DATA:Setembro/2010"/>
    <hyperlink ref="K65317" r:id="rId1003" display="DATA:Setembro/2010"/>
    <hyperlink ref="K65318" r:id="rId1004" display="DATA:Setembro/2010"/>
    <hyperlink ref="K65316" r:id="rId1005" display="DATA:Setembro/2010"/>
    <hyperlink ref="K65303" r:id="rId1006" display="DATA:Setembro/2010"/>
    <hyperlink ref="K65326" r:id="rId1007" display="DATA:Setembro/2010"/>
    <hyperlink ref="K65327" r:id="rId1008" display="DATA:Setembro/2010"/>
    <hyperlink ref="K65325" r:id="rId1009" display="DATA:Setembro/2010"/>
    <hyperlink ref="K65328" r:id="rId1010" display="DATA:Setembro/2010"/>
    <hyperlink ref="K65344" r:id="rId1011" display="DATA:Setembro/2010"/>
    <hyperlink ref="K258" r:id="rId1012" display="DATA:Setembro/2010"/>
    <hyperlink ref="K296" r:id="rId1013" display="DATA:Setembro/2010"/>
    <hyperlink ref="K284" r:id="rId1014" display="DATA:Setembro/2010"/>
    <hyperlink ref="K65329" r:id="rId1015" display="DATA:Setembro/2010"/>
    <hyperlink ref="K65304" r:id="rId1016" display="DATA:Setembro/2010"/>
    <hyperlink ref="K65305" r:id="rId1017" display="DATA:Setembro/2010"/>
    <hyperlink ref="K259" r:id="rId1018" display="DATA:Setembro/2010"/>
    <hyperlink ref="K298" r:id="rId1019" display="DATA:Setembro/2010"/>
    <hyperlink ref="K279" r:id="rId1020" display="DATA:Setembro/2010"/>
    <hyperlink ref="K297" r:id="rId1021" display="DATA:Setembro/2010"/>
    <hyperlink ref="K286" r:id="rId1022" display="DATA:Setembro/2010"/>
    <hyperlink ref="K283" r:id="rId1023" display="DATA:Setembro/2010"/>
    <hyperlink ref="K65306" r:id="rId1024" display="DATA:Setembro/2010"/>
    <hyperlink ref="K301" r:id="rId1025" display="DATA:Setembro/2010"/>
    <hyperlink ref="K276" r:id="rId1026" display="DATA:Setembro/2010"/>
    <hyperlink ref="K294" r:id="rId1027" display="DATA:Setembro/2010"/>
    <hyperlink ref="K65324" r:id="rId1028" display="DATA:Setembro/2010"/>
    <hyperlink ref="K281" r:id="rId1029" display="DATA:Setembro/2010"/>
    <hyperlink ref="K275" r:id="rId1030" display="DATA:Setembro/2010"/>
    <hyperlink ref="K299" r:id="rId1031" display="DATA:Setembro/2010"/>
    <hyperlink ref="K269" r:id="rId1032" display="DATA:Setembro/2010"/>
    <hyperlink ref="K287" r:id="rId1033" display="DATA:Setembro/2010"/>
    <hyperlink ref="K282" r:id="rId1034" display="DATA:Setembro/2010"/>
    <hyperlink ref="K300" r:id="rId1035" display="DATA:Setembro/2010"/>
    <hyperlink ref="K289" r:id="rId1036" display="DATA:Setembro/2010"/>
    <hyperlink ref="K304" r:id="rId1037" display="DATA:Setembro/2010"/>
    <hyperlink ref="K65312" r:id="rId1038" display="DATA:Setembro/2010"/>
    <hyperlink ref="K307" r:id="rId1039" display="DATA:Setembro/2010"/>
    <hyperlink ref="K285" r:id="rId1040" display="DATA:Setembro/2010"/>
    <hyperlink ref="K309" r:id="rId1041" display="DATA:Setembro/2010"/>
    <hyperlink ref="K308" r:id="rId1042" display="DATA:Setembro/2010"/>
    <hyperlink ref="K312" r:id="rId1043" display="DATA:Setembro/2010"/>
    <hyperlink ref="K305" r:id="rId1044" display="DATA:Setembro/2010"/>
    <hyperlink ref="K65333" r:id="rId1045" display="DATA:Setembro/2010"/>
    <hyperlink ref="K302" r:id="rId1046" display="DATA:Setembro/2010"/>
    <hyperlink ref="K320" r:id="rId1047" display="DATA:Setembro/2010"/>
    <hyperlink ref="K322" r:id="rId1048" display="DATA:Setembro/2010"/>
    <hyperlink ref="K303" r:id="rId1049" display="DATA:Setembro/2010"/>
    <hyperlink ref="K321" r:id="rId1050" display="DATA:Setembro/2010"/>
    <hyperlink ref="K310" r:id="rId1051" display="DATA:Setembro/2010"/>
    <hyperlink ref="K325" r:id="rId1052" display="DATA:Setembro/2010"/>
    <hyperlink ref="K318" r:id="rId1053" display="DATA:Setembro/2010"/>
    <hyperlink ref="K306" r:id="rId1054" display="DATA:Setembro/2010"/>
    <hyperlink ref="K65356" r:id="rId1055" display="DATA:Setembro/2010"/>
    <hyperlink ref="K65354" r:id="rId1056" display="DATA:Setembro/2010"/>
    <hyperlink ref="K65357" r:id="rId1057" display="DATA:Setembro/2010"/>
    <hyperlink ref="K65355" r:id="rId1058" display="DATA:Setembro/2010"/>
    <hyperlink ref="K65353" r:id="rId1059" display="DATA:Setembro/2010"/>
    <hyperlink ref="K65349" r:id="rId1060" display="DATA:Setembro/2010"/>
    <hyperlink ref="K65370" r:id="rId1061" display="DATA:Setembro/2010"/>
    <hyperlink ref="K65368" r:id="rId1062" display="DATA:Setembro/2010"/>
    <hyperlink ref="K65371" r:id="rId1063" display="DATA:Setembro/2010"/>
    <hyperlink ref="K65369" r:id="rId1064" display="DATA:Setembro/2010"/>
    <hyperlink ref="K65367" r:id="rId1065" display="DATA:Setembro/2010"/>
    <hyperlink ref="K65363" r:id="rId1066" display="DATA:Setembro/2010"/>
    <hyperlink ref="K21" r:id="rId1067" display="DATA:Setembro/2010"/>
    <hyperlink ref="K65359" r:id="rId1068" display="DATA:Setembro/2010"/>
    <hyperlink ref="K65347" r:id="rId1069" display="DATA:Setembro/2010"/>
    <hyperlink ref="K65360" r:id="rId1070" display="DATA:Setembro/2010"/>
    <hyperlink ref="K65348" r:id="rId1071" display="DATA:Setembro/2010"/>
    <hyperlink ref="K65358" r:id="rId1072" display="DATA:Setembro/2010"/>
    <hyperlink ref="K65352" r:id="rId1073" display="DATA:Setembro/2010"/>
    <hyperlink ref="K65346" r:id="rId1074" display="DATA:Setembro/2010"/>
    <hyperlink ref="K65386" r:id="rId1075" display="DATA:Setembro/2010"/>
    <hyperlink ref="K65361" r:id="rId1076" display="DATA:Setembro/2010"/>
    <hyperlink ref="K65364" r:id="rId1077" display="DATA:Setembro/2010"/>
    <hyperlink ref="K65365" r:id="rId1078" display="DATA:Setembro/2010"/>
    <hyperlink ref="K65374" r:id="rId1079" display="DATA:Setembro/2010"/>
    <hyperlink ref="K65372" r:id="rId1080" display="DATA:Setembro/2010"/>
    <hyperlink ref="K65382" r:id="rId1081" display="DATA:Setembro/2010"/>
    <hyperlink ref="K65380" r:id="rId1082" display="DATA:Setembro/2010"/>
    <hyperlink ref="K65390" r:id="rId1083" display="DATA:Setembro/2010"/>
    <hyperlink ref="K314" r:id="rId1084" display="DATA:Setembro/2010"/>
    <hyperlink ref="K315" r:id="rId1085" display="DATA:Setembro/2010"/>
    <hyperlink ref="K313" r:id="rId1086" display="DATA:Setembro/2010"/>
    <hyperlink ref="K353" r:id="rId1087" display="DATA:Setembro/2010"/>
    <hyperlink ref="K65377" r:id="rId1088" display="DATA:Setembro/2010"/>
    <hyperlink ref="K364" r:id="rId1089" display="DATA:Setembro/2010"/>
    <hyperlink ref="K319" r:id="rId1090" display="DATA:Setembro/2010"/>
    <hyperlink ref="K317" r:id="rId1091" display="DATA:Setembro/2010"/>
    <hyperlink ref="K365" r:id="rId1092" display="DATA:Setembro/2010"/>
    <hyperlink ref="K363" r:id="rId1093" display="DATA:Setembro/2010"/>
    <hyperlink ref="K316" r:id="rId1094" display="DATA:Setembro/2010"/>
    <hyperlink ref="K403" r:id="rId1095" display="DATA:Setembro/2010"/>
    <hyperlink ref="K357" r:id="rId1096" display="DATA:Setembro/2010"/>
    <hyperlink ref="K355" r:id="rId1097" display="DATA:Setembro/2010"/>
    <hyperlink ref="K65345" r:id="rId1098" display="DATA:Setembro/2010"/>
    <hyperlink ref="K65381" r:id="rId1099" display="DATA:Setembro/2010"/>
    <hyperlink ref="K65375" r:id="rId1100" display="DATA:Setembro/2010"/>
    <hyperlink ref="K65379" r:id="rId1101" display="DATA:Setembro/2010"/>
    <hyperlink ref="K65373" r:id="rId1102" display="DATA:Setembro/2010"/>
    <hyperlink ref="K65384" r:id="rId1103" display="DATA:Setembro/2010"/>
    <hyperlink ref="K65362" r:id="rId1104" display="DATA:Setembro/2010"/>
    <hyperlink ref="K65376" r:id="rId1105" display="DATA:Setembro/2010"/>
    <hyperlink ref="K347" r:id="rId1106" display="DATA:Setembro/2010"/>
    <hyperlink ref="K65351" r:id="rId1107" display="DATA:Setembro/2010"/>
    <hyperlink ref="K358" r:id="rId1108" display="DATA:Setembro/2010"/>
    <hyperlink ref="K311" r:id="rId1109" display="DATA:Setembro/2010"/>
    <hyperlink ref="K359" r:id="rId1110" display="DATA:Setembro/2010"/>
    <hyperlink ref="K397" r:id="rId1111" display="DATA:Setembro/2010"/>
    <hyperlink ref="K351" r:id="rId1112" display="DATA:Setembro/2010"/>
    <hyperlink ref="K349" r:id="rId1113" display="DATA:Setembro/2010"/>
    <hyperlink ref="K65378" r:id="rId1114" display="DATA:Setembro/2010"/>
    <hyperlink ref="K65350" r:id="rId1115" display="DATA:Setembro/2010"/>
    <hyperlink ref="K65385" r:id="rId1116" display="DATA:Setembro/2010"/>
    <hyperlink ref="K65383" r:id="rId1117" display="DATA:Setembro/2010"/>
    <hyperlink ref="K329" r:id="rId1118" display="DATA:Setembro/2010"/>
    <hyperlink ref="K340" r:id="rId1119" display="DATA:Setembro/2010"/>
    <hyperlink ref="K293" r:id="rId1120" display="DATA:Setembro/2010"/>
    <hyperlink ref="K341" r:id="rId1121" display="DATA:Setembro/2010"/>
    <hyperlink ref="K339" r:id="rId1122" display="DATA:Setembro/2010"/>
    <hyperlink ref="K379" r:id="rId1123" display="DATA:Setembro/2010"/>
    <hyperlink ref="K333" r:id="rId1124" display="DATA:Setembro/2010"/>
    <hyperlink ref="K331" r:id="rId1125" display="DATA:Setembro/2010"/>
    <hyperlink ref="K65389" r:id="rId1126" display="DATA:Setembro/2010"/>
    <hyperlink ref="K65366" r:id="rId1127" display="DATA:Setembro/2010"/>
    <hyperlink ref="K334" r:id="rId1128" display="DATA:Setembro/2010"/>
    <hyperlink ref="K332" r:id="rId1129" display="DATA:Setembro/2010"/>
    <hyperlink ref="K372" r:id="rId1130" display="DATA:Setembro/2010"/>
    <hyperlink ref="K326" r:id="rId1131" display="DATA:Setembro/2010"/>
    <hyperlink ref="K324" r:id="rId1132" display="DATA:Setembro/2010"/>
    <hyperlink ref="K65388" r:id="rId1133" display="DATA:Setembro/2010"/>
    <hyperlink ref="K360" r:id="rId1134" display="DATA:Setembro/2010"/>
    <hyperlink ref="K371" r:id="rId1135" display="DATA:Setembro/2010"/>
    <hyperlink ref="K323" r:id="rId1136" display="DATA:Setembro/2010"/>
    <hyperlink ref="K65387" r:id="rId1137" display="DATA:Setembro/2010"/>
    <hyperlink ref="K382" r:id="rId1138" display="DATA:Setembro/2010"/>
    <hyperlink ref="K337" r:id="rId1139" display="DATA:Setembro/2010"/>
    <hyperlink ref="K335" r:id="rId1140" display="DATA:Setembro/2010"/>
    <hyperlink ref="K383" r:id="rId1141" display="DATA:Setembro/2010"/>
    <hyperlink ref="K338" r:id="rId1142" display="DATA:Setembro/2010"/>
    <hyperlink ref="K336" r:id="rId1143" display="DATA:Setembro/2010"/>
    <hyperlink ref="K381" r:id="rId1144" display="DATA:Setembro/2010"/>
    <hyperlink ref="K421" r:id="rId1145" display="DATA:Setembro/2010"/>
    <hyperlink ref="K375" r:id="rId1146" display="DATA:Setembro/2010"/>
    <hyperlink ref="K373" r:id="rId1147" display="DATA:Setembro/2010"/>
    <hyperlink ref="K24" r:id="rId1148" display="DATA:Setembro/2010"/>
    <hyperlink ref="K350" r:id="rId1149" display="DATA:Setembro/2010"/>
    <hyperlink ref="K361" r:id="rId1150" display="DATA:Setembro/2010"/>
    <hyperlink ref="K362" r:id="rId1151" display="DATA:Setembro/2010"/>
    <hyperlink ref="K400" r:id="rId1152" display="DATA:Setembro/2010"/>
    <hyperlink ref="K354" r:id="rId1153" display="DATA:Setembro/2010"/>
    <hyperlink ref="K352" r:id="rId1154" display="DATA:Setembro/2010"/>
    <hyperlink ref="K344" r:id="rId1155" display="DATA:Setembro/2010"/>
    <hyperlink ref="K356" r:id="rId1156" display="DATA:Setembro/2010"/>
    <hyperlink ref="K394" r:id="rId1157" display="DATA:Setembro/2010"/>
    <hyperlink ref="K348" r:id="rId1158" display="DATA:Setembro/2010"/>
    <hyperlink ref="K346" r:id="rId1159" display="DATA:Setembro/2010"/>
    <hyperlink ref="K376" r:id="rId1160" display="DATA:Setembro/2010"/>
    <hyperlink ref="K330" r:id="rId1161" display="DATA:Setembro/2010"/>
    <hyperlink ref="K328" r:id="rId1162" display="DATA:Setembro/2010"/>
    <hyperlink ref="K369" r:id="rId1163" display="DATA:Setembro/2010"/>
    <hyperlink ref="K368" r:id="rId1164" display="DATA:Setembro/2010"/>
    <hyperlink ref="K380" r:id="rId1165" display="DATA:Setembro/2010"/>
    <hyperlink ref="K378" r:id="rId1166" display="DATA:Setembro/2010"/>
    <hyperlink ref="K418" r:id="rId1167" display="DATA:Setembro/2010"/>
    <hyperlink ref="K370" r:id="rId1168" display="DATA:Setembro/2010"/>
    <hyperlink ref="K64590" r:id="rId1169" display="DATA:Setembro/2010"/>
    <hyperlink ref="K64582" r:id="rId1170" display="DATA:Setembro/2010"/>
    <hyperlink ref="K64580" r:id="rId1171" display="DATA:Setembro/2010"/>
    <hyperlink ref="K64583" r:id="rId1172" display="DATA:Setembro/2010"/>
    <hyperlink ref="K64581" r:id="rId1173" display="DATA:Setembro/2010"/>
    <hyperlink ref="K64579" r:id="rId1174" display="DATA:Setembro/2010"/>
    <hyperlink ref="K64567" r:id="rId1175" display="DATA:Setembro/2010"/>
    <hyperlink ref="K64565" r:id="rId1176" display="DATA:Setembro/2010"/>
    <hyperlink ref="K64568" r:id="rId1177" display="DATA:Setembro/2010"/>
    <hyperlink ref="K64566" r:id="rId1178" display="DATA:Setembro/2010"/>
    <hyperlink ref="K64589" r:id="rId1179" display="DATA:Setembro/2010"/>
    <hyperlink ref="K64564" r:id="rId1180" display="DATA:Setembro/2010"/>
    <hyperlink ref="K64587" r:id="rId1181" display="DATA:Setembro/2010"/>
    <hyperlink ref="K64585" r:id="rId1182" display="DATA:Setembro/2010"/>
    <hyperlink ref="K64588" r:id="rId1183" display="DATA:Setembro/2010"/>
    <hyperlink ref="K64586" r:id="rId1184" display="DATA:Setembro/2010"/>
    <hyperlink ref="K64584" r:id="rId1185" display="DATA:Setembro/2010"/>
    <hyperlink ref="K64576" r:id="rId1186" display="DATA:Setembro/2010"/>
    <hyperlink ref="K64574" r:id="rId1187" display="DATA:Setembro/2010"/>
    <hyperlink ref="K64577" r:id="rId1188" display="DATA:Setembro/2010"/>
    <hyperlink ref="K64575" r:id="rId1189" display="DATA:Setembro/2010"/>
    <hyperlink ref="K64573" r:id="rId1190" display="DATA:Setembro/2010"/>
    <hyperlink ref="K64561" r:id="rId1191" display="DATA:Setembro/2010"/>
    <hyperlink ref="K64559" r:id="rId1192" display="DATA:Setembro/2010"/>
    <hyperlink ref="K64562" r:id="rId1193" display="DATA:Setembro/2010"/>
    <hyperlink ref="K64560" r:id="rId1194" display="DATA:Setembro/2010"/>
    <hyperlink ref="K64558" r:id="rId1195" display="DATA:Setembro/2010"/>
    <hyperlink ref="K64578" r:id="rId1196" display="DATA:Setembro/2010"/>
    <hyperlink ref="K64563" r:id="rId1197" display="DATA:Setembro/2010"/>
    <hyperlink ref="K64570" r:id="rId1198" display="DATA:Setembro/2010"/>
    <hyperlink ref="K64571" r:id="rId1199" display="DATA:Setembro/2010"/>
    <hyperlink ref="K64569" r:id="rId1200" display="DATA:Setembro/2010"/>
    <hyperlink ref="K64555" r:id="rId1201" display="DATA:Setembro/2010"/>
    <hyperlink ref="K64553" r:id="rId1202" display="DATA:Setembro/2010"/>
    <hyperlink ref="K64556" r:id="rId1203" display="DATA:Setembro/2010"/>
    <hyperlink ref="K64554" r:id="rId1204" display="DATA:Setembro/2010"/>
    <hyperlink ref="K64552" r:id="rId1205" display="DATA:Setembro/2010"/>
    <hyperlink ref="K64572" r:id="rId1206" display="DATA:Setembro/2010"/>
    <hyperlink ref="K64549" r:id="rId1207" display="DATA:Setembro/2010"/>
    <hyperlink ref="K64547" r:id="rId1208" display="DATA:Setembro/2010"/>
    <hyperlink ref="K64550" r:id="rId1209" display="DATA:Setembro/2010"/>
    <hyperlink ref="K64548" r:id="rId1210" display="DATA:Setembro/2010"/>
    <hyperlink ref="K64546" r:id="rId1211" display="DATA:Setembro/2010"/>
    <hyperlink ref="K64551" r:id="rId1212" display="DATA:Setembro/2010"/>
    <hyperlink ref="K64557" r:id="rId1213" display="DATA:Setembro/2010"/>
    <hyperlink ref="K64545" r:id="rId1214" display="DATA:Setembro/2010"/>
    <hyperlink ref="K64544" r:id="rId1215" display="DATA:Setembro/2010"/>
    <hyperlink ref="K64541" r:id="rId1216" display="DATA:Setembro/2010"/>
    <hyperlink ref="K64539" r:id="rId1217" display="DATA:Setembro/2010"/>
    <hyperlink ref="K64542" r:id="rId1218" display="DATA:Setembro/2010"/>
    <hyperlink ref="K64540" r:id="rId1219" display="DATA:Setembro/2010"/>
    <hyperlink ref="K64538" r:id="rId1220" display="DATA:Setembro/2010"/>
    <hyperlink ref="K64543" r:id="rId1221" display="DATA:Setembro/2010"/>
    <hyperlink ref="K64537" r:id="rId1222" display="DATA:Setembro/2010"/>
    <hyperlink ref="K64536" r:id="rId1223" display="DATA:Setembro/2010"/>
    <hyperlink ref="K64534" r:id="rId1224" display="DATA:Setembro/2010"/>
    <hyperlink ref="K64535" r:id="rId1225" display="DATA:Setembro/2010"/>
    <hyperlink ref="K64533" r:id="rId1226" display="DATA:Setembro/2010"/>
    <hyperlink ref="K64532" r:id="rId1227" display="DATA:Setembro/2010"/>
    <hyperlink ref="K64531" r:id="rId1228" display="DATA:Setembro/2010"/>
    <hyperlink ref="K64528" r:id="rId1229" display="DATA:Setembro/2010"/>
    <hyperlink ref="K64526" r:id="rId1230" display="DATA:Setembro/2010"/>
    <hyperlink ref="K64529" r:id="rId1231" display="DATA:Setembro/2010"/>
    <hyperlink ref="K64527" r:id="rId1232" display="DATA:Setembro/2010"/>
    <hyperlink ref="K64525" r:id="rId1233" display="DATA:Setembro/2010"/>
    <hyperlink ref="K64530" r:id="rId1234" display="DATA:Setembro/2010"/>
    <hyperlink ref="K64524" r:id="rId1235" display="DATA:Setembro/2010"/>
    <hyperlink ref="K64523" r:id="rId1236" display="DATA:Setembro/2010"/>
    <hyperlink ref="K64521" r:id="rId1237" display="DATA:Setembro/2010"/>
    <hyperlink ref="K64522" r:id="rId1238" display="DATA:Setembro/2010"/>
    <hyperlink ref="K64520" r:id="rId1239" display="DATA:Setembro/2010"/>
    <hyperlink ref="K64519" r:id="rId1240" display="DATA:Setembro/2010"/>
    <hyperlink ref="K64518" r:id="rId1241" display="DATA:Setembro/2010"/>
    <hyperlink ref="K327" r:id="rId1242" display="DATA:Setembro/2010"/>
    <hyperlink ref="K345" r:id="rId1243" display="DATA:Setembro/2010"/>
    <hyperlink ref="K367" r:id="rId1244" display="DATA:Setembro/2010"/>
    <hyperlink ref="K366" r:id="rId1245" display="DATA:Setembro/2010"/>
    <hyperlink ref="K406" r:id="rId1246" display="DATA:Setembro/2010"/>
    <hyperlink ref="K343" r:id="rId1247" display="DATA:Setembro/2010"/>
    <hyperlink ref="K342" r:id="rId1248" display="DATA:Setembro/2010"/>
    <hyperlink ref="K374" r:id="rId1249" display="DATA:Setembro/2010"/>
    <hyperlink ref="K385" r:id="rId1250" display="DATA:Setembro/2010"/>
    <hyperlink ref="K386" r:id="rId1251" display="DATA:Setembro/2010"/>
    <hyperlink ref="K384" r:id="rId1252" display="DATA:Setembro/2010"/>
    <hyperlink ref="K424" r:id="rId1253" display="DATA:Setembro/2010"/>
    <hyperlink ref="K404" r:id="rId1254" display="DATA:Setembro/2010"/>
    <hyperlink ref="K398" r:id="rId1255" display="DATA:Setembro/2010"/>
    <hyperlink ref="K422" r:id="rId1256" display="DATA:Setembro/2010"/>
    <hyperlink ref="K413" r:id="rId1257" display="DATA:Setembro/2010"/>
    <hyperlink ref="K414" r:id="rId1258" display="DATA:Setembro/2010"/>
    <hyperlink ref="K412" r:id="rId1259" display="DATA:Setembro/2010"/>
    <hyperlink ref="K452" r:id="rId1260" display="DATA:Setembro/2010"/>
    <hyperlink ref="K463" r:id="rId1261" display="DATA:Setembro/2010"/>
    <hyperlink ref="K416" r:id="rId1262" display="DATA:Setembro/2010"/>
    <hyperlink ref="K464" r:id="rId1263" display="DATA:Setembro/2010"/>
    <hyperlink ref="K419" r:id="rId1264" display="DATA:Setembro/2010"/>
    <hyperlink ref="K417" r:id="rId1265" display="DATA:Setembro/2010"/>
    <hyperlink ref="K462" r:id="rId1266" display="DATA:Setembro/2010"/>
    <hyperlink ref="K415" r:id="rId1267" display="DATA:Setembro/2010"/>
    <hyperlink ref="K502" r:id="rId1268" display="DATA:Setembro/2010"/>
    <hyperlink ref="K456" r:id="rId1269" display="DATA:Setembro/2010"/>
    <hyperlink ref="K454" r:id="rId1270" display="DATA:Setembro/2010"/>
    <hyperlink ref="K388" r:id="rId1271" display="DATA:Setembro/2010"/>
    <hyperlink ref="K407" r:id="rId1272" display="DATA:Setembro/2010"/>
    <hyperlink ref="K408" r:id="rId1273" display="DATA:Setembro/2010"/>
    <hyperlink ref="K446" r:id="rId1274" display="DATA:Setembro/2010"/>
    <hyperlink ref="K457" r:id="rId1275" display="DATA:Setembro/2010"/>
    <hyperlink ref="K410" r:id="rId1276" display="DATA:Setembro/2010"/>
    <hyperlink ref="K458" r:id="rId1277" display="DATA:Setembro/2010"/>
    <hyperlink ref="K411" r:id="rId1278" display="DATA:Setembro/2010"/>
    <hyperlink ref="K409" r:id="rId1279" display="DATA:Setembro/2010"/>
    <hyperlink ref="K496" r:id="rId1280" display="DATA:Setembro/2010"/>
    <hyperlink ref="K450" r:id="rId1281" display="DATA:Setembro/2010"/>
    <hyperlink ref="K448" r:id="rId1282" display="DATA:Setembro/2010"/>
    <hyperlink ref="K389" r:id="rId1283" display="DATA:Setembro/2010"/>
    <hyperlink ref="K390" r:id="rId1284" display="DATA:Setembro/2010"/>
    <hyperlink ref="K428" r:id="rId1285" display="DATA:Setembro/2010"/>
    <hyperlink ref="K439" r:id="rId1286" display="DATA:Setembro/2010"/>
    <hyperlink ref="K392" r:id="rId1287" display="DATA:Setembro/2010"/>
    <hyperlink ref="K440" r:id="rId1288" display="DATA:Setembro/2010"/>
    <hyperlink ref="K395" r:id="rId1289" display="DATA:Setembro/2010"/>
    <hyperlink ref="K393" r:id="rId1290" display="DATA:Setembro/2010"/>
    <hyperlink ref="K438" r:id="rId1291" display="DATA:Setembro/2010"/>
    <hyperlink ref="K391" r:id="rId1292" display="DATA:Setembro/2010"/>
    <hyperlink ref="K478" r:id="rId1293" display="DATA:Setembro/2010"/>
    <hyperlink ref="K432" r:id="rId1294" display="DATA:Setembro/2010"/>
    <hyperlink ref="K430" r:id="rId1295" display="DATA:Setembro/2010"/>
    <hyperlink ref="K387" r:id="rId1296" display="DATA:Setembro/2010"/>
    <hyperlink ref="K433" r:id="rId1297" display="DATA:Setembro/2010"/>
    <hyperlink ref="K431" r:id="rId1298" display="DATA:Setembro/2010"/>
    <hyperlink ref="K471" r:id="rId1299" display="DATA:Setembro/2010"/>
    <hyperlink ref="K425" r:id="rId1300" display="DATA:Setembro/2010"/>
    <hyperlink ref="K423" r:id="rId1301" display="DATA:Setembro/2010"/>
    <hyperlink ref="K420" r:id="rId1302" display="DATA:Setembro/2010"/>
    <hyperlink ref="K459" r:id="rId1303" display="DATA:Setembro/2010"/>
    <hyperlink ref="K470" r:id="rId1304" display="DATA:Setembro/2010"/>
    <hyperlink ref="K481" r:id="rId1305" display="DATA:Setembro/2010"/>
    <hyperlink ref="K436" r:id="rId1306" display="DATA:Setembro/2010"/>
    <hyperlink ref="K434" r:id="rId1307" display="DATA:Setembro/2010"/>
    <hyperlink ref="K482" r:id="rId1308" display="DATA:Setembro/2010"/>
    <hyperlink ref="K437" r:id="rId1309" display="DATA:Setembro/2010"/>
    <hyperlink ref="K435" r:id="rId1310" display="DATA:Setembro/2010"/>
    <hyperlink ref="K480" r:id="rId1311" display="DATA:Setembro/2010"/>
    <hyperlink ref="K520" r:id="rId1312" display="DATA:Setembro/2010"/>
    <hyperlink ref="K474" r:id="rId1313" display="DATA:Setembro/2010"/>
    <hyperlink ref="K472" r:id="rId1314" display="DATA:Setembro/2010"/>
    <hyperlink ref="K426" r:id="rId1315" display="DATA:Setembro/2010"/>
    <hyperlink ref="K483" r:id="rId1316" display="DATA:Setembro/2010"/>
    <hyperlink ref="K484" r:id="rId1317" display="DATA:Setembro/2010"/>
    <hyperlink ref="K522" r:id="rId1318" display="DATA:Setembro/2010"/>
    <hyperlink ref="K476" r:id="rId1319" display="DATA:Setembro/2010"/>
    <hyperlink ref="K427" r:id="rId1320" display="DATA:Setembro/2010"/>
    <hyperlink ref="K466" r:id="rId1321" display="DATA:Setembro/2010"/>
    <hyperlink ref="K477" r:id="rId1322" display="DATA:Setembro/2010"/>
    <hyperlink ref="K429" r:id="rId1323" display="DATA:Setembro/2010"/>
    <hyperlink ref="K516" r:id="rId1324" display="DATA:Setembro/2010"/>
    <hyperlink ref="K468" r:id="rId1325" display="DATA:Setembro/2010"/>
    <hyperlink ref="K402" r:id="rId1326" display="DATA:Setembro/2010"/>
    <hyperlink ref="K460" r:id="rId1327" display="DATA:Setembro/2010"/>
    <hyperlink ref="K498" r:id="rId1328" display="DATA:Setembro/2010"/>
    <hyperlink ref="K401" r:id="rId1329" display="DATA:Setembro/2010"/>
    <hyperlink ref="K441" r:id="rId1330" display="DATA:Setembro/2010"/>
    <hyperlink ref="K405" r:id="rId1331" display="DATA:Setembro/2010"/>
    <hyperlink ref="K453" r:id="rId1332" display="DATA:Setembro/2010"/>
    <hyperlink ref="K451" r:id="rId1333" display="DATA:Setembro/2010"/>
    <hyperlink ref="K491" r:id="rId1334" display="DATA:Setembro/2010"/>
    <hyperlink ref="K445" r:id="rId1335" display="DATA:Setembro/2010"/>
    <hyperlink ref="K443" r:id="rId1336" display="DATA:Setembro/2010"/>
    <hyperlink ref="K377" r:id="rId1337" display="DATA:Setembro/2010"/>
    <hyperlink ref="K396" r:id="rId1338" display="DATA:Setembro/2010"/>
    <hyperlink ref="K479" r:id="rId1339" display="DATA:Setembro/2010"/>
    <hyperlink ref="K490" r:id="rId1340" display="DATA:Setembro/2010"/>
    <hyperlink ref="K444" r:id="rId1341" display="DATA:Setembro/2010"/>
    <hyperlink ref="K442" r:id="rId1342" display="DATA:Setembro/2010"/>
    <hyperlink ref="K501" r:id="rId1343" display="DATA:Setembro/2010"/>
    <hyperlink ref="K455" r:id="rId1344" display="DATA:Setembro/2010"/>
    <hyperlink ref="K500" r:id="rId1345" display="DATA:Setembro/2010"/>
    <hyperlink ref="K540" r:id="rId1346" display="DATA:Setembro/2010"/>
    <hyperlink ref="K494" r:id="rId1347" display="DATA:Setembro/2010"/>
    <hyperlink ref="K492" r:id="rId1348" display="DATA:Setembro/2010"/>
    <hyperlink ref="K399" r:id="rId1349" display="DATA:Setembro/2010"/>
    <hyperlink ref="K447" r:id="rId1350" display="DATA:Setembro/2010"/>
    <hyperlink ref="K449" r:id="rId1351" display="DATA:Setembro/2010"/>
    <hyperlink ref="K473" r:id="rId1352" display="DATA:Setembro/2010"/>
    <hyperlink ref="K461" r:id="rId1353" display="DATA:Setembro/2010"/>
    <hyperlink ref="K465" r:id="rId1354" display="DATA:Setembro/2010"/>
    <hyperlink ref="K469" r:id="rId1355" display="DATA:Setembro/2010"/>
    <hyperlink ref="K486" r:id="rId1356" display="DATA:Setembro/2010"/>
    <hyperlink ref="K489" r:id="rId1357" display="DATA:Setembro/2010"/>
    <hyperlink ref="K467" r:id="rId1358" display="DATA:Setembro/2010"/>
    <hyperlink ref="K487" r:id="rId1359" display="DATA:Setembro/2010"/>
    <hyperlink ref="K504" r:id="rId1360" display="DATA:Setembro/2010"/>
    <hyperlink ref="K485" r:id="rId1361" display="DATA:Setembro/2010"/>
    <hyperlink ref="K503" r:id="rId1362" display="DATA:Setembro/2010"/>
    <hyperlink ref="K507" r:id="rId1363" display="DATA:Setembro/2010"/>
    <hyperlink ref="K488" r:id="rId1364" display="DATA:Setembro/2010"/>
    <hyperlink ref="K475" r:id="rId1365" display="DATA:Setembro/2010"/>
    <hyperlink ref="K521" r:id="rId1366" display="DATA:Setembro/2010"/>
    <hyperlink ref="K519" r:id="rId1367" display="DATA:Setembro/2010"/>
    <hyperlink ref="K559" r:id="rId1368" display="DATA:Setembro/2010"/>
    <hyperlink ref="K513" r:id="rId1369" display="DATA:Setembro/2010"/>
    <hyperlink ref="K511" r:id="rId1370" display="DATA:Setembro/2010"/>
    <hyperlink ref="K570" r:id="rId1371" display="DATA:Setembro/2010"/>
    <hyperlink ref="K525" r:id="rId1372" display="DATA:Setembro/2010"/>
    <hyperlink ref="K523" r:id="rId1373" display="DATA:Setembro/2010"/>
    <hyperlink ref="K571" r:id="rId1374" display="DATA:Setembro/2010"/>
    <hyperlink ref="K526" r:id="rId1375" display="DATA:Setembro/2010"/>
    <hyperlink ref="K524" r:id="rId1376" display="DATA:Setembro/2010"/>
    <hyperlink ref="K569" r:id="rId1377" display="DATA:Setembro/2010"/>
    <hyperlink ref="K609" r:id="rId1378" display="DATA:Setembro/2010"/>
    <hyperlink ref="K563" r:id="rId1379" display="DATA:Setembro/2010"/>
    <hyperlink ref="K561" r:id="rId1380" display="DATA:Setembro/2010"/>
    <hyperlink ref="K495" r:id="rId1381" display="DATA:Setembro/2010"/>
    <hyperlink ref="K514" r:id="rId1382" display="DATA:Setembro/2010"/>
    <hyperlink ref="K515" r:id="rId1383" display="DATA:Setembro/2010"/>
    <hyperlink ref="K553" r:id="rId1384" display="DATA:Setembro/2010"/>
    <hyperlink ref="K505" r:id="rId1385" display="DATA:Setembro/2010"/>
    <hyperlink ref="K564" r:id="rId1386" display="DATA:Setembro/2010"/>
    <hyperlink ref="K517" r:id="rId1387" display="DATA:Setembro/2010"/>
    <hyperlink ref="K565" r:id="rId1388" display="DATA:Setembro/2010"/>
    <hyperlink ref="K518" r:id="rId1389" display="DATA:Setembro/2010"/>
    <hyperlink ref="K603" r:id="rId1390" display="DATA:Setembro/2010"/>
    <hyperlink ref="K557" r:id="rId1391" display="DATA:Setembro/2010"/>
    <hyperlink ref="K555" r:id="rId1392" display="DATA:Setembro/2010"/>
    <hyperlink ref="K497" r:id="rId1393" display="DATA:Setembro/2010"/>
    <hyperlink ref="K535" r:id="rId1394" display="DATA:Setembro/2010"/>
    <hyperlink ref="K546" r:id="rId1395" display="DATA:Setembro/2010"/>
    <hyperlink ref="K499" r:id="rId1396" display="DATA:Setembro/2010"/>
    <hyperlink ref="K547" r:id="rId1397" display="DATA:Setembro/2010"/>
    <hyperlink ref="K545" r:id="rId1398" display="DATA:Setembro/2010"/>
    <hyperlink ref="K585" r:id="rId1399" display="DATA:Setembro/2010"/>
    <hyperlink ref="K539" r:id="rId1400" display="DATA:Setembro/2010"/>
    <hyperlink ref="K537" r:id="rId1401" display="DATA:Setembro/2010"/>
    <hyperlink ref="K528" r:id="rId1402" display="DATA:Setembro/2010"/>
    <hyperlink ref="K493" r:id="rId1403" display="DATA:Setembro/2010"/>
    <hyperlink ref="K538" r:id="rId1404" display="DATA:Setembro/2010"/>
    <hyperlink ref="K578" r:id="rId1405" display="DATA:Setembro/2010"/>
    <hyperlink ref="K532" r:id="rId1406" display="DATA:Setembro/2010"/>
    <hyperlink ref="K530" r:id="rId1407" display="DATA:Setembro/2010"/>
    <hyperlink ref="K527" r:id="rId1408" display="DATA:Setembro/2010"/>
    <hyperlink ref="K566" r:id="rId1409" display="DATA:Setembro/2010"/>
    <hyperlink ref="K577" r:id="rId1410" display="DATA:Setembro/2010"/>
    <hyperlink ref="K531" r:id="rId1411" display="DATA:Setembro/2010"/>
    <hyperlink ref="K529" r:id="rId1412" display="DATA:Setembro/2010"/>
    <hyperlink ref="K588" r:id="rId1413" display="DATA:Setembro/2010"/>
    <hyperlink ref="K543" r:id="rId1414" display="DATA:Setembro/2010"/>
    <hyperlink ref="K541" r:id="rId1415" display="DATA:Setembro/2010"/>
    <hyperlink ref="K589" r:id="rId1416" display="DATA:Setembro/2010"/>
    <hyperlink ref="K544" r:id="rId1417" display="DATA:Setembro/2010"/>
    <hyperlink ref="K542" r:id="rId1418" display="DATA:Setembro/2010"/>
    <hyperlink ref="K587" r:id="rId1419" display="DATA:Setembro/2010"/>
    <hyperlink ref="K627" r:id="rId1420" display="DATA:Setembro/2010"/>
    <hyperlink ref="K581" r:id="rId1421" display="DATA:Setembro/2010"/>
    <hyperlink ref="K579" r:id="rId1422" display="DATA:Setembro/2010"/>
    <hyperlink ref="K558" r:id="rId1423" display="DATA:Setembro/2010"/>
    <hyperlink ref="K512" r:id="rId1424" display="DATA:Setembro/2010"/>
    <hyperlink ref="K510" r:id="rId1425" display="DATA:Setembro/2010"/>
    <hyperlink ref="K568" r:id="rId1426" display="DATA:Setembro/2010"/>
    <hyperlink ref="K608" r:id="rId1427" display="DATA:Setembro/2010"/>
    <hyperlink ref="K562" r:id="rId1428" display="DATA:Setembro/2010"/>
    <hyperlink ref="K560" r:id="rId1429" display="DATA:Setembro/2010"/>
    <hyperlink ref="K552" r:id="rId1430" display="DATA:Setembro/2010"/>
    <hyperlink ref="K506" r:id="rId1431" display="DATA:Setembro/2010"/>
    <hyperlink ref="K602" r:id="rId1432" display="DATA:Setembro/2010"/>
    <hyperlink ref="K556" r:id="rId1433" display="DATA:Setembro/2010"/>
    <hyperlink ref="K554" r:id="rId1434" display="DATA:Setembro/2010"/>
    <hyperlink ref="K534" r:id="rId1435" display="DATA:Setembro/2010"/>
    <hyperlink ref="K584" r:id="rId1436" display="DATA:Setembro/2010"/>
    <hyperlink ref="K536" r:id="rId1437" display="DATA:Setembro/2010"/>
    <hyperlink ref="K576" r:id="rId1438" display="DATA:Setembro/2010"/>
    <hyperlink ref="K586" r:id="rId1439" display="DATA:Setembro/2010"/>
    <hyperlink ref="K626" r:id="rId1440" display="DATA:Setembro/2010"/>
    <hyperlink ref="K580" r:id="rId1441" display="DATA:Setembro/2010"/>
    <hyperlink ref="K509" r:id="rId1442" display="DATA:Setembro/2010"/>
    <hyperlink ref="K567" r:id="rId1443" display="DATA:Setembro/2010"/>
    <hyperlink ref="K607" r:id="rId1444" display="DATA:Setembro/2010"/>
    <hyperlink ref="K551" r:id="rId1445" display="DATA:Setembro/2010"/>
    <hyperlink ref="K601" r:id="rId1446" display="DATA:Setembro/2010"/>
    <hyperlink ref="K533" r:id="rId1447" display="DATA:Setembro/2010"/>
    <hyperlink ref="K583" r:id="rId1448" display="DATA:Setembro/2010"/>
    <hyperlink ref="K575" r:id="rId1449" display="DATA:Setembro/2010"/>
    <hyperlink ref="K625" r:id="rId1450" display="DATA:Setembro/2010"/>
    <hyperlink ref="K508" r:id="rId1451" display="DATA:Setembro/2010"/>
    <hyperlink ref="K606" r:id="rId1452" display="DATA:Setembro/2010"/>
    <hyperlink ref="K550" r:id="rId1453" display="DATA:Setembro/2010"/>
    <hyperlink ref="K600" r:id="rId1454" display="DATA:Setembro/2010"/>
    <hyperlink ref="K582" r:id="rId1455" display="DATA:Setembro/2010"/>
    <hyperlink ref="K574" r:id="rId1456" display="DATA:Setembro/2010"/>
    <hyperlink ref="K624" r:id="rId1457" display="DATA:Setembro/2010"/>
    <hyperlink ref="K64517" r:id="rId1458" display="DATA:Setembro/2010"/>
    <hyperlink ref="K64515" r:id="rId1459" display="DATA:Setembro/2010"/>
    <hyperlink ref="K64516" r:id="rId1460" display="DATA:Setembro/2010"/>
    <hyperlink ref="K64514" r:id="rId1461" display="DATA:Setembro/2010"/>
    <hyperlink ref="K64513" r:id="rId1462" display="DATA:Setembro/2010"/>
    <hyperlink ref="K64512" r:id="rId1463" display="DATA:Setembro/2010"/>
    <hyperlink ref="K64510" r:id="rId1464" display="DATA:Setembro/2010"/>
    <hyperlink ref="K64511" r:id="rId1465" display="DATA:Setembro/2010"/>
    <hyperlink ref="K64509" r:id="rId1466" display="DATA:Setembro/2010"/>
    <hyperlink ref="K64508" r:id="rId1467" display="DATA:Setembro/2010"/>
    <hyperlink ref="K64507" r:id="rId1468" display="DATA:Setembro/2010"/>
    <hyperlink ref="K64504" r:id="rId1469" display="DATA:Setembro/2010"/>
    <hyperlink ref="K64502" r:id="rId1470" display="DATA:Setembro/2010"/>
    <hyperlink ref="K64505" r:id="rId1471" display="DATA:Setembro/2010"/>
    <hyperlink ref="K64503" r:id="rId1472" display="DATA:Setembro/2010"/>
    <hyperlink ref="K64501" r:id="rId1473" display="DATA:Setembro/2010"/>
    <hyperlink ref="K64506" r:id="rId1474" display="DATA:Setembro/2010"/>
    <hyperlink ref="K64500" r:id="rId1475" display="DATA:Setembro/2010"/>
    <hyperlink ref="K64499" r:id="rId1476" display="DATA:Setembro/2010"/>
    <hyperlink ref="K64497" r:id="rId1477" display="DATA:Setembro/2010"/>
    <hyperlink ref="K64498" r:id="rId1478" display="DATA:Setembro/2010"/>
    <hyperlink ref="K64496" r:id="rId1479" display="DATA:Setembro/2010"/>
    <hyperlink ref="K64495" r:id="rId1480" display="DATA:Setembro/2010"/>
    <hyperlink ref="K64494" r:id="rId1481" display="DATA:Setembro/2010"/>
    <hyperlink ref="K64493" r:id="rId1482" display="DATA:Setembro/2010"/>
    <hyperlink ref="K64492" r:id="rId1483" display="DATA:Setembro/2010"/>
    <hyperlink ref="K64491" r:id="rId1484" display="DATA:Setembro/2010"/>
    <hyperlink ref="K64490" r:id="rId1485" display="DATA:Setembro/2010"/>
    <hyperlink ref="K64487" r:id="rId1486" display="DATA:Setembro/2010"/>
    <hyperlink ref="K64485" r:id="rId1487" display="DATA:Setembro/2010"/>
    <hyperlink ref="K64488" r:id="rId1488" display="DATA:Setembro/2010"/>
    <hyperlink ref="K64486" r:id="rId1489" display="DATA:Setembro/2010"/>
    <hyperlink ref="K64484" r:id="rId1490" display="DATA:Setembro/2010"/>
    <hyperlink ref="K64489" r:id="rId1491" display="DATA:Setembro/2010"/>
    <hyperlink ref="K64483" r:id="rId1492" display="DATA:Setembro/2010"/>
    <hyperlink ref="K64482" r:id="rId1493" display="DATA:Setembro/2010"/>
    <hyperlink ref="K64480" r:id="rId1494" display="DATA:Setembro/2010"/>
    <hyperlink ref="K64481" r:id="rId1495" display="DATA:Setembro/2010"/>
    <hyperlink ref="K64479" r:id="rId1496" display="DATA:Setembro/2010"/>
    <hyperlink ref="K64478" r:id="rId1497" display="DATA:Setembro/2010"/>
    <hyperlink ref="K64477" r:id="rId1498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87" r:id="rId1499"/>
  <headerFooter alignWithMargins="0">
    <oddHeader>&amp;CPágina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PIRA</dc:creator>
  <cp:keywords/>
  <dc:description/>
  <cp:lastModifiedBy>Pedro Paulo de Oliveira Prado</cp:lastModifiedBy>
  <cp:lastPrinted>2024-04-08T18:01:03Z</cp:lastPrinted>
  <dcterms:created xsi:type="dcterms:W3CDTF">2010-04-08T13:59:04Z</dcterms:created>
  <dcterms:modified xsi:type="dcterms:W3CDTF">2024-04-15T18:27:47Z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