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\PP 000 Mobiliário Refeitório Meio Ambiente\"/>
    </mc:Choice>
  </mc:AlternateContent>
  <bookViews>
    <workbookView xWindow="0" yWindow="0" windowWidth="28800" windowHeight="11835"/>
  </bookViews>
  <sheets>
    <sheet name="ANEXO MOBILIÁRIOS " sheetId="1" r:id="rId1"/>
  </sheets>
  <calcPr calcId="152511"/>
</workbook>
</file>

<file path=xl/calcChain.xml><?xml version="1.0" encoding="utf-8"?>
<calcChain xmlns="http://schemas.openxmlformats.org/spreadsheetml/2006/main">
  <c r="F11" i="1" l="1"/>
  <c r="F7" i="1" l="1"/>
  <c r="F8" i="1"/>
  <c r="F9" i="1"/>
  <c r="F10" i="1"/>
  <c r="F12" i="1"/>
  <c r="F6" i="1"/>
  <c r="E13" i="1" l="1"/>
</calcChain>
</file>

<file path=xl/sharedStrings.xml><?xml version="1.0" encoding="utf-8"?>
<sst xmlns="http://schemas.openxmlformats.org/spreadsheetml/2006/main" count="28" uniqueCount="22">
  <si>
    <t>ÍTEM</t>
  </si>
  <si>
    <t>001</t>
  </si>
  <si>
    <t>002</t>
  </si>
  <si>
    <t>003</t>
  </si>
  <si>
    <t>004</t>
  </si>
  <si>
    <t>005</t>
  </si>
  <si>
    <t>006</t>
  </si>
  <si>
    <t>007</t>
  </si>
  <si>
    <t>DESCRIÇÃO DO MATERIAL</t>
  </si>
  <si>
    <t xml:space="preserve">QUANT. </t>
  </si>
  <si>
    <t>UNIDADE</t>
  </si>
  <si>
    <t>PREÇO UNITÁRIO MÁXIMO</t>
  </si>
  <si>
    <t>PREÇO TOTAL MÁXIMO</t>
  </si>
  <si>
    <t>TOTAL</t>
  </si>
  <si>
    <t>UN</t>
  </si>
  <si>
    <t>71.10.107 - ROUPEIRO DE AÇO, 16 PORTAS, NA COR CINZA, COM PITÃO PARA CADEADO. PINTURA ELETROSTÁTICA MEDINDO 1.820X1.225X420MM. PÉS NIVELADO COM ALTURA 80MM, CHAPA 26, TRATAMENTO ANTI FERRUGEM.</t>
  </si>
  <si>
    <t>71.10.108 - ROUPEIRO DE AÇO, 12 PORTAS, NA COR CINZA, COM PITÃO PARA CADEADO. PINTURA ELETROSTÁTICA MEDINDO 1820X1225X420MM. PÉS NIVELADO COM ALTURA 80MM, CHAPA 26, TRATAMENTO ANTI FERRUGEM.</t>
  </si>
  <si>
    <t>71.10.113 - BANCO PARA VESTIÁRIO, EM MADEIRA MEDINDO 1,50 X 0,40 X 0,45, 04 RIPAS FIXADAS POR PARAFUSOS, BASE EM METALON 40X40, PINTURA ELETROSTÁTICA PARA 3 LUGARES.</t>
  </si>
  <si>
    <t>71.10.109 - ESTANTE DE AÇO COM 8 PRATELEIRAS, MEDINDO 2.900MMX925MMX420MM, CHAPA DE PRATELEIRA 24, CHAPA DE COLUNA 14. REFORÇO ÔMEGA NAS PRATELEIRAS E REFORÇO EM XL E XF. PINTURA ELETROSTÁTICA COM TRATAMENTO ANTI FERRUGEM.</t>
  </si>
  <si>
    <t>71.10.110 - ARMÁRIO DE PAREDE 3 PORTAS, MEDINDO 55MMX28MMX105MM, FABRICADO EM AÇO COM PINTURA ELETROSTÁTICO, PUXADORES METÁLICOS, PRATELEIRAS EM ABS CROMADO.</t>
  </si>
  <si>
    <t>71.10.111 - BANCADA INOX, MEDINDO 900X600X1.200MM, MATERIAL AÇO, CHAPA 22, COM SUPORTE PARA PANELAS, SAPATAS EM NYLON.</t>
  </si>
  <si>
    <t>71.10.112 - CONJUNTO DE MESA PARA REFEITÓRIO COMPOSTO DE 1 MESA, MEDINDO 2.000MM X 800MM X 750MM, TAMPA RETANGULAR EM FÓRMICA, BORDAS PVC, MOCHOS ESCAMOTEÁVEIS, PRODUZIDO EM MDF 30MM, BORDAS EM FITA PVC 30X4MM, ESTRUTURA EM AÇO, CARBONO RETANGULAR 50X30, PINTURA EPÓXI -PÓ.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</si>
</sst>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quotePrefix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tabSelected="1" topLeftCell="A4" workbookViewId="0">
      <selection activeCell="M8" sqref="M8"/>
    </sheetView>
  </sheetViews>
  <sheetFormatPr defaultRowHeight="15" x14ac:dyDescent="0.25"/>
  <cols>
    <col min="2" max="2" width="43.28515625" customWidth="1"/>
    <col min="3" max="3" width="7.85546875" customWidth="1"/>
    <col min="4" max="4" width="8.85546875" customWidth="1"/>
    <col min="5" max="5" width="10.7109375" customWidth="1"/>
    <col min="6" max="6" width="10.140625" customWidth="1"/>
  </cols>
  <sheetData>
    <row r="4" spans="1:8" ht="15.75" thickBot="1" x14ac:dyDescent="0.3"/>
    <row r="5" spans="1:8" ht="53.25" customHeight="1" thickTop="1" x14ac:dyDescent="0.25">
      <c r="A5" s="2" t="s">
        <v>0</v>
      </c>
      <c r="B5" s="3" t="s">
        <v>8</v>
      </c>
      <c r="C5" s="3" t="s">
        <v>9</v>
      </c>
      <c r="D5" s="3" t="s">
        <v>10</v>
      </c>
      <c r="E5" s="3" t="s">
        <v>11</v>
      </c>
      <c r="F5" s="4" t="s">
        <v>12</v>
      </c>
      <c r="G5" s="1"/>
      <c r="H5" s="1"/>
    </row>
    <row r="6" spans="1:8" ht="90" x14ac:dyDescent="0.25">
      <c r="A6" s="5" t="s">
        <v>1</v>
      </c>
      <c r="B6" s="13" t="s">
        <v>15</v>
      </c>
      <c r="C6" s="14">
        <v>4</v>
      </c>
      <c r="D6" s="6" t="s">
        <v>14</v>
      </c>
      <c r="E6" s="15">
        <v>2476.66</v>
      </c>
      <c r="F6" s="7">
        <f t="shared" ref="F6:F12" si="0">E6*C6</f>
        <v>9906.64</v>
      </c>
    </row>
    <row r="7" spans="1:8" ht="90" x14ac:dyDescent="0.25">
      <c r="A7" s="5" t="s">
        <v>2</v>
      </c>
      <c r="B7" s="13" t="s">
        <v>16</v>
      </c>
      <c r="C7" s="14">
        <v>2</v>
      </c>
      <c r="D7" s="6" t="s">
        <v>14</v>
      </c>
      <c r="E7" s="15">
        <v>2619</v>
      </c>
      <c r="F7" s="7">
        <f t="shared" si="0"/>
        <v>5238</v>
      </c>
    </row>
    <row r="8" spans="1:8" ht="75" x14ac:dyDescent="0.25">
      <c r="A8" s="5" t="s">
        <v>3</v>
      </c>
      <c r="B8" s="13" t="s">
        <v>17</v>
      </c>
      <c r="C8" s="14">
        <v>1</v>
      </c>
      <c r="D8" s="6" t="s">
        <v>14</v>
      </c>
      <c r="E8" s="15">
        <v>1611.66</v>
      </c>
      <c r="F8" s="7">
        <f t="shared" si="0"/>
        <v>1611.66</v>
      </c>
    </row>
    <row r="9" spans="1:8" ht="105" x14ac:dyDescent="0.25">
      <c r="A9" s="5" t="s">
        <v>4</v>
      </c>
      <c r="B9" s="13" t="s">
        <v>18</v>
      </c>
      <c r="C9" s="14">
        <v>4</v>
      </c>
      <c r="D9" s="6" t="s">
        <v>14</v>
      </c>
      <c r="E9" s="15">
        <v>1162.33</v>
      </c>
      <c r="F9" s="7">
        <f t="shared" si="0"/>
        <v>4649.32</v>
      </c>
    </row>
    <row r="10" spans="1:8" ht="75" x14ac:dyDescent="0.25">
      <c r="A10" s="5" t="s">
        <v>5</v>
      </c>
      <c r="B10" s="13" t="s">
        <v>19</v>
      </c>
      <c r="C10" s="14">
        <v>1</v>
      </c>
      <c r="D10" s="6" t="s">
        <v>14</v>
      </c>
      <c r="E10" s="14">
        <v>942.66</v>
      </c>
      <c r="F10" s="7">
        <f t="shared" si="0"/>
        <v>942.66</v>
      </c>
    </row>
    <row r="11" spans="1:8" ht="60" x14ac:dyDescent="0.25">
      <c r="A11" s="5" t="s">
        <v>6</v>
      </c>
      <c r="B11" s="13" t="s">
        <v>20</v>
      </c>
      <c r="C11" s="14">
        <v>1</v>
      </c>
      <c r="D11" s="6" t="s">
        <v>14</v>
      </c>
      <c r="E11" s="15">
        <v>1886.66</v>
      </c>
      <c r="F11" s="7">
        <f t="shared" si="0"/>
        <v>1886.66</v>
      </c>
    </row>
    <row r="12" spans="1:8" ht="120" x14ac:dyDescent="0.25">
      <c r="A12" s="5" t="s">
        <v>7</v>
      </c>
      <c r="B12" s="13" t="s">
        <v>21</v>
      </c>
      <c r="C12" s="14">
        <v>4</v>
      </c>
      <c r="D12" s="6" t="s">
        <v>14</v>
      </c>
      <c r="E12" s="15">
        <v>2666</v>
      </c>
      <c r="F12" s="7">
        <f t="shared" si="0"/>
        <v>10664</v>
      </c>
    </row>
    <row r="13" spans="1:8" ht="15.75" thickBot="1" x14ac:dyDescent="0.3">
      <c r="A13" s="10" t="s">
        <v>13</v>
      </c>
      <c r="B13" s="11"/>
      <c r="C13" s="11"/>
      <c r="D13" s="12"/>
      <c r="E13" s="8">
        <f>SUM(F6:F12)</f>
        <v>34898.94</v>
      </c>
      <c r="F13" s="9"/>
    </row>
    <row r="14" spans="1:8" ht="15.75" thickTop="1" x14ac:dyDescent="0.25"/>
  </sheetData>
  <mergeCells count="2">
    <mergeCell ref="E13:F13"/>
    <mergeCell ref="A13:D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MOBILIÁRIOS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Sapedi Pereira Vidal Silva</dc:creator>
  <cp:lastModifiedBy>Katia Sapedi Pereira Vidal Silva</cp:lastModifiedBy>
  <cp:lastPrinted>2023-08-04T14:22:40Z</cp:lastPrinted>
  <dcterms:created xsi:type="dcterms:W3CDTF">2023-07-19T19:26:43Z</dcterms:created>
  <dcterms:modified xsi:type="dcterms:W3CDTF">2023-10-25T18:01:13Z</dcterms:modified>
</cp:coreProperties>
</file>