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OMISSÃO DE LICITAÇÃO\Licitação 2023\Pregão\PP 000 Serviço de Buffet\"/>
    </mc:Choice>
  </mc:AlternateContent>
  <bookViews>
    <workbookView xWindow="0" yWindow="0" windowWidth="28800" windowHeight="11835"/>
  </bookViews>
  <sheets>
    <sheet name="ANEX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0" i="1" l="1"/>
  <c r="F61" i="1"/>
  <c r="F62" i="1"/>
  <c r="F63" i="1"/>
  <c r="F64" i="1"/>
  <c r="F65" i="1"/>
  <c r="F66" i="1"/>
  <c r="F67" i="1"/>
  <c r="F68" i="1"/>
  <c r="F69" i="1"/>
  <c r="F70" i="1"/>
  <c r="F35" i="1" l="1"/>
  <c r="F36" i="1"/>
  <c r="F37" i="1"/>
  <c r="F38" i="1"/>
  <c r="F39" i="1"/>
  <c r="F40" i="1"/>
  <c r="F41" i="1"/>
  <c r="F42" i="1"/>
  <c r="F43" i="1"/>
  <c r="F44" i="1"/>
  <c r="F45" i="1"/>
  <c r="F46" i="1"/>
  <c r="F47" i="1"/>
  <c r="F48" i="1"/>
  <c r="F49" i="1"/>
  <c r="F50" i="1"/>
  <c r="F51" i="1"/>
  <c r="F52" i="1"/>
  <c r="F53" i="1"/>
  <c r="F54" i="1"/>
  <c r="F55" i="1"/>
  <c r="F56" i="1"/>
  <c r="F57" i="1"/>
  <c r="F58" i="1"/>
  <c r="F59" i="1"/>
  <c r="F30" i="1" l="1"/>
  <c r="F31" i="1"/>
  <c r="F32" i="1"/>
  <c r="F33" i="1"/>
  <c r="F34" i="1"/>
  <c r="F29" i="1"/>
  <c r="F27" i="1" l="1"/>
  <c r="F28" i="1"/>
  <c r="F4" i="1" l="1"/>
  <c r="F5" i="1"/>
  <c r="F6" i="1"/>
  <c r="F7" i="1"/>
  <c r="F8" i="1"/>
  <c r="F9" i="1"/>
  <c r="F10" i="1"/>
  <c r="F11" i="1"/>
  <c r="F12" i="1"/>
  <c r="F13" i="1"/>
  <c r="F14" i="1"/>
  <c r="F15" i="1"/>
  <c r="F16" i="1"/>
  <c r="F17" i="1"/>
  <c r="F18" i="1"/>
  <c r="F19" i="1"/>
  <c r="F20" i="1"/>
  <c r="F21" i="1"/>
  <c r="F22" i="1"/>
  <c r="F23" i="1"/>
  <c r="F24" i="1"/>
  <c r="F25" i="1"/>
  <c r="F26" i="1"/>
  <c r="F3" i="1"/>
  <c r="E71" i="1" l="1"/>
</calcChain>
</file>

<file path=xl/sharedStrings.xml><?xml version="1.0" encoding="utf-8"?>
<sst xmlns="http://schemas.openxmlformats.org/spreadsheetml/2006/main" count="211" uniqueCount="143">
  <si>
    <t>ITEM</t>
  </si>
  <si>
    <t>QUANT</t>
  </si>
  <si>
    <t>UNID</t>
  </si>
  <si>
    <t>DESCRIÇÃO</t>
  </si>
  <si>
    <t>VALOR UNITÁRIO MÁXIMO</t>
  </si>
  <si>
    <t>VALOR UNITÁRIO TOTAL</t>
  </si>
  <si>
    <t>TOTAL GERAL</t>
  </si>
  <si>
    <t>SERV.</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</si>
  <si>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</si>
  <si>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</si>
  <si>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</si>
  <si>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</si>
  <si>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</si>
  <si>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</si>
  <si>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</si>
  <si>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</si>
  <si>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</si>
  <si>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</si>
  <si>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</si>
  <si>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</si>
  <si>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</si>
  <si>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</si>
  <si>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</si>
  <si>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</si>
  <si>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</si>
  <si>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</si>
  <si>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</si>
  <si>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</si>
  <si>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</si>
  <si>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</si>
  <si>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</si>
  <si>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</si>
  <si>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</si>
  <si>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</si>
  <si>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</si>
  <si>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</si>
  <si>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</si>
  <si>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</si>
  <si>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</si>
  <si>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</si>
  <si>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</si>
  <si>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</si>
  <si>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</si>
  <si>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</si>
  <si>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</si>
  <si>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</si>
  <si>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</si>
  <si>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</si>
  <si>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</si>
  <si>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</si>
  <si>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</si>
  <si>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</si>
  <si>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</si>
  <si>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</si>
  <si>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</si>
  <si>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</si>
  <si>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</si>
  <si>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</si>
  <si>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</si>
  <si>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</si>
  <si>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</si>
  <si>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</si>
  <si>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</si>
  <si>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</si>
  <si>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</si>
  <si>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</si>
  <si>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</si>
  <si>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</si>
  <si>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</si>
  <si>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</si>
  <si>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</si>
  <si>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</si>
  <si>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</si>
  <si>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</si>
  <si>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</si>
  <si>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</si>
  <si>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 xml:space="preserve"> Copa Piraí de Judô. - Data Prevista - junho - 2023 - Local - Centro de Eventos - Horário - 07:00 ás 18:00 * Número de pessoas - 50 - Pão francês pequeno - Queijo minas, queijo prato e presunto - Bolo de cenoura com cobertura de chocolate - Bolo de banana caramelada - Biscoito salgado - salgadinhos fritos -Refrigerante tradicional e diet - Sucos gelados ( dois tipos) - Café adoçado e sem acúcar Locação de mesas cor branca: 26 unidades - 70cm x 70cm - Locação de cadeiras sem braço na cor branca - 70 unidades - Locação de cobre manchas - 26 unidades</t>
  </si>
  <si>
    <t>Copa Piraí de Ginástica de Trampolim - Data Prevista - julho - 2023 - Local - Centro de Eventos - Horário - 07:00 ás 18:00 * Número de Pessoas - 30 - Salgadinhos assados = Pastelzinho de Forno, empadinhas frango, enroladinho de presunto e queijo. - Salgadinhos fritos = Coxinha, risole, quibe - Pão francês pequeno - Queijo minas, queijo prato e presunto - Requeijão - Bolo de cenoura com cobertura de chocolate - Bolo de banana caramelada - Biscoito salgado -Refrigerante tradicional e diet - Sucos gelados ( dois tipos) - Café adoçado e sem acúcar - Locação de mesas - 70cm x 70cm cor branca - 44 unidades - Locação de cadeiras sem braço - cor branca - 70 unidades - Locação de cobre manchas - 44 unidades</t>
  </si>
  <si>
    <t>Confraternizaçao dos servidores da Sec Esportes do 1º semestre Data Prevista - julho - 2023 - Local - Agremiação Piraiense - Horário - 08:00 ás 12:00 * Número de Pessoas - 30 - Salgadinhos assados = Pastelzinho de Forno, empadinhas frango e queijo, enroladinho de presunto e queijo. - Pão de batata - Pão francês pequeno - Queijo minas, queijo prato e presunto - Requeijão - Bolo de cenoura com cobertura de chocolate - Bolo de banana caramelada - Biscoito salgado - Salgadinhos fritos -Refrigerante tradicional e diet - Sucos gelados ( dois tipos) - Café adoçado e sem acúcar</t>
  </si>
  <si>
    <t>Copa Piraí de Karatê - Data Prevista - agosto - 2023 - Local - Centro de Eventos - Horário - 07:00 as 18:00 * Número de pessoas - 50 - Salgadinhos fritos - Pão francês pequeno - Queijo minas, queijo prato e presunto - Bolo de cenoura com cobertura de chocolate - Bolo de banana caramelada - Biscoito salgado -Refrigerante tradicional e diet - Sucos gelados ( dois tipos) - Café adoçado e sem acúcar - Locação de mesas - 70cm x 70cm cor branca - 26 unidades - Locação de cadeiras sem braço, cor branca - 70 unidades - Locação de cobre manchas - 26 unidades</t>
  </si>
  <si>
    <t>Semana Municipal do Idoso - Data Prevista -setembro - 2023 - Local - Agremiação Piraiense - Horário - 07:00 ás 17:00 * Número de pessoas - 170 Salgadinhos assados = Pastelzinho de Forno, empadinhas frango e queijo, enroladinho de presunto e queijo, esfiha de carne, mini hamburguer. - salgadinhos fritos - brioche - Pão de batata - Pão francês pequeno - Queijo minas, queijo prato e presunto - Requeijão - Bolo de cenoura com cobertura de chocolate - Bolo de banana caramelada - Biscoito salgado -Refrigerante tradicional e diet - Sucos gelados ( dois tipos) - Café adoçado e sem acúcar -Locação de mesas cor branca 70cm x 70 cm - 25 unidades - Locação de cadeiras sem braço cor branca - 150 unidades - Locação de toalhas - 25 unidades - Locação de tampões - 25 unidades - Locação de cobre manchas - 25 unidades</t>
  </si>
  <si>
    <t>Dia D de atividade fisica. - Data Prevista - setembro - 2023 - Local - Agremiação Piraiense - Horário - 08:00 ás 12:00 * Número de Pessoas - 40 - Salgadinhos assados = Pastelzinho de Forno, empadinhas frango e queijo, enroladinho de presunto e queijo. - Salgadinhos fritos - Pão de batata - Pão francês pequeno - Queijo minas, queijo prato e presunto - Requeijão - Bolo de cenoura com cobertura de chocolate - Bolo de banana caramelada - Biscoito salgado -Refrigerante tradicional e diet - Sucos gelados ( dois tipos) - Café adoçado e sem açúcar</t>
  </si>
  <si>
    <t xml:space="preserve"> comemoração ao dia do professor - Data Prevista - outubro - 2023 - Local - Agremiação Piraiense - Horário - 07:00 ás 14:00 * Número de pessoas - 30 - Salgadinhos assados = Pastelzinho de Forno, empadinhas frango, enroladinho de presunto e queijo. - Salgadinhos fritos = Coxinha, risole, quibe. - Pão francês pequeno - Queijo minas, queijo prato e presunto - Requeijão - Bolo de cenoura com cobertura de chocolate - Bolo de banana caramelada - Biscoito salgado -Refrigerante tradicional e diet - Sucos gelados ( dois tipos) - Café adoçado e sem acúcar</t>
  </si>
  <si>
    <t>Jogos da Primavera - Data Prevista - outubro -2023 - Local - Centro de Evento - Horário - 07:00 ás 17:00 * Número de Pessoas - 150 - Salgadinhos assados = Pastelzinho de Forno, empadinhas frango e queijo, enroladinho de presunto e queijo, esfiha de carne, mini hamburguer. - Salgadinhos fritos - brioche - Pão de batata - Pão francês pequeno - Queijo minas, queijo prato e presunto - Requeijão - Bolo de cenoura com cobertura de chocolate - Bolo de banana caramelada - Biscoito salgado -Refrigerante tradicional e diet - Sucos gelados ( dois tipos) - Café adoçado e sem acúcar - Locação de mesas cor branca - 70cm x 70cm 12 unidades - Locação de cadeiras sem braço cor branca - 48 unidades - Locação de toalhas - 12 unidades</t>
  </si>
  <si>
    <t>Semana de confraternização dos polos de atendimento aos idosos . - Data Prevista - dezembro 2023 - Local - Agremiação Piraiense - Horário - 07:00 ás 14:00 * Número de Pessoas - 150 - Salgadinhos assados = Pastelzinho de Forno, empadinhas frango e queijo, enroladinho de presunto e queijo, esfiha de carne, mini hamburguer. - brioche - Pão de batata - Pão francês pequeno - Queijo minas, queijo prato e presunto - Requeijão - Bolo de cenoura com cobertura de chocolate - Bolo de banana caramelada - Biscoito salgado - Salgadinhos fritos -Refrigerante tradicional e diet - Sucos gelados ( dois tipos) - Café adoçado e sem acúcar - Locação de mesas cor branca - 70 cm x 70 cm - 25 unidades - Locação de cadeiras sem braço cor branca - 150 unidades - Locação de tampões - 25 unidades - Locação de toalhas - 25 unidades - Locação de cobre manchas - 25 unidades</t>
  </si>
  <si>
    <t xml:space="preserve"> Contratação de serviços de Buffet. EVENTO: Semana Nacional de Educação Infantil Dia: 22/08/2023 Local: CEAMTEC Horário: 8h Quantitativo: 150 pessoas Cardápio: - Churrasco( carne vermelha, frango, carne de porco, linguiça...) - Arroz, farofa, vinagrete, pão de alho - Refrigerante - Água - Suco - 150 (cento e cinquenta ) cadeiras de plástico sem braço e 30 (trinta) mesas de plástico 70cm x 70cm, na cor branca.</t>
  </si>
  <si>
    <t xml:space="preserve"> Contratação de serviços de Buffet. EVENTO: Semana de Inclusão Dia: 19/09/2023 Local: Centro de Eventos Horário: às 8h e às 13:30h Quantitativo: 600 pessoas Cardápio: -Mini sanduíches (pão, molho, alface, presunto e queijo) -Coxinha de frango, Enroladinho de queijo com presunto -Pastel de forno -Mouse de ervas finas (acompanhamento de torradas) -Bolo de banana caramelada -Bolo de cenoura com cobertura de chocolate -Refrigerantes (tradicional e diet) gelados servidos em jarras -Sucos gelados servidos em jarras -Café (adoçado e sem açúcar) -Água mineral gelada servida em jarra. - 600 (seiscentas) cadeiras de plástico sem braço e 75 (setenta e cinco) mesas de plástico 70 cm x 70 cm na cor branca.</t>
  </si>
  <si>
    <t>Contratação de serviços de Buffet. EVENTO: Encontro de Profissionais da Educação Dia: 04/10/2023 Local: CIEP 158 Horário: 11h Quantitativo:1.100 pessoas Cardápio: - Churrasco( carne vermelha, frango, carne de porco, linguiça...) - Arroz, farofa, vinagrete, pão de alho - Refrigerante - Água - Suco - 1.100 (hum mil e cem ) cadeiras de plástico sem braço e 250 (duzentos) mesas de plástico 70cm x 70cm, na cor branca.</t>
  </si>
  <si>
    <t>Contratação de serviços de Buffet. EVENTO: EXPOARTE Dia: 09/11/2023 Local: Casa de culturra Horário: 19h Quantitativo: 200 pessoas Cardápio: -Mini sanduíches (pão, molho, alface, presunto e queijo) -Coxinha de frango, Enroladinho de queijo com presunto -Pastel de forno -Mouse de ervas finas (acompanhamento de torradas) -Bolo de banana caramelada -Bolo de cenoura com cobertura de chocolate -Refrigerantes (tradicional e diet) gelados servidos em jarras -Sucos gelados servidos em jarras -Café (adoçado e sem açúcar) -Água mineral gelada servida em jarra. - 200 (duzentos) cadeiras de plástico sem braço e 20 (vinte) mesas de plástico 70 cm x 70 cm na cor branca.</t>
  </si>
  <si>
    <t>Contratação de serviços de Buffet. EVENTO: Dia do Diretor Dia: 10/11/2023 Local: CIEP 158 Horário: 8h às 12h Quantitativo:150 pessoas Cardápio: - Churrasco( carne vermelha, frango, carne de porco, linguiça...) - Arroz, farofa, vinagrete, pão de alho - Refrigerante - Água - Suco - 150 (cento e cinquenta ) cadeiras de plástico sem braço e 30 (trinta) mesas de plástico 70cm x 70cm, na cor branca.</t>
  </si>
  <si>
    <t>Contratação de serviços de Buffet. EVENTO: Semana da Consciência Negra Dia: 23/11/2023 Local: Casa de Cultura Horário: 8h Quantitativo: 200 pessoas Cardápio: -Mini sanduíches (pão, molho, alface, presunto e queijo) -Coxinha de frango, Enroladinho de queijo com presunto -Pastel de forno -Mouse de ervas finas (acompanhamento de torradas) -Bolo de banana caramelada -Bolo de cenoura com cobertura de chocolate -Refrigerantes (tradicional e diet) gelados servidos em jarras -Sucos gelados servidos em jarras -Café (adoçado e sem açúcar) -Água mineral gelada servida em jarra. - 200 (cento e cinquenta) cadeiras de plástico sem braço e 75 (setenta e cinco) mesas de plástico 70 cm x 70 cm na cor branca.</t>
  </si>
  <si>
    <t>Contratação de serviços de Buffet. EVENTO: Seminário da Alfabetização. Dia: 30/11/2023 Local: CEAMTEC Horário: 9H Quantitativo: 200 pessoas Cardápio: -Mini sanduíches (pão, molho, alface, presunto e queijo) -Coxinha de frango, Enroladinho de queijo com presunto -Pastel de forno -Mouse de ervas finas (acompanhamento de torradas) -Bolo de banana caramelada -Bolo de cenoura com cobertura de chocolate -Refrigerantes (tradicional e diet) gelados servidos em jarras -Sucos gelados servidos em jarras -Café (adoçado e sem açúcar) -Água mineral gelada servida em jarra. - 200 (duzentas) cadeiras de plástico sem braço e 75 (setenta e cinco) mesas de plástico 70 cm x 70 cm na cor branca.</t>
  </si>
  <si>
    <t>REUNIÕES COMMADE DATA DO EVENTO: 1ª SEXTA-FEIRA DE CADA MÊS, CONFORME REGIMENTO INTERNO. Nº. DE DIÁRIAS: 10 Nº. DE PESSOAS POR DIÁRIA: 30 TIPO DE REFEIÇÃO: CAFÉ DA MANHÃ DETALHAMENTO DO CAFÉ DA MANHÃ: - Bebida quente: café e leite - Bebida fria: água mineral (com / sem gás), suco natural (2 tipos), refrigerante (02 tipos), entre normal e light/zero -Alimento salgado: Sanduíche natural Croissant mini Quiché de frango e queijos Cachorro quente (carne moída e linguiça) Pães (sal e doce) Presunto, Queijo (branco e amarelo) Mix de mini salgadinhos (pastelzinho de frango com alho poró, esfirras, empadinhas (queijo e palmito) - Alimento doce: Bolo de banana Bolo de cenoura com cobertura de chocolate Salada de frutas</t>
  </si>
  <si>
    <t>DIA MUNDIAL DE MEIO AMBIENTE DATA DO EVENTO: 05/06/2023 Nº. DE DIÁRIAS: 01 Nº. DE PESSOAS POR DIÁRIA: 150 TIPO DE REFEIÇÃO: CAFÉ DA MANHÃ E CAFÉ DA TARDE DETALHAMENTO DO CAFÉ DA MANHÃ - Bebida quente: café e leite - Bebida fria: água mineral (com / sem gás), suco natural (2 tipos), refrigerante (02 tipos), entre normal e light/zero - Alimento salgado: Sanduíche natural Croissant mini Quiché de frango e queijos Cachorro quente (carne moída e linguiça) Pães (sal e doce) Presunto, Queijo (branco e amarelo) Mix de mini salgadinhos (pastelzinho de frango com alho poró, esfirras, empadinhas (queijo e palmito) - Alimento doce: Bolo de banana Bolo de cenoura com cobertura de chocolate Salada de frutas DETALHAMENTO DO CAFÉ DA TARDE: - Bebida quente: café e leite - Bebida fria: água mineral (com / sem gás), suco natural (2 tipos), chocolate, refrigerante (02 tipos), entre normal e light/zero - Alimento salgado: Mini sanduíche (pão, molho, alface, presunto e queijo Coxinha de frango, enroladinho de queijo com presunto Pastel de forno Mouse de ervas finas (acompanhamento de torradas) Bolo de cenoura com cobertura de chocolate Croissant mini Quiché de frango e queijos Esfia de carne mini Empada frango Kibes. - Alimento doce: Bolo de banana com canela.</t>
  </si>
  <si>
    <t>VII CONFERÊNCIA DE MEIO AMBIENTE DATA DO EVENTO: 10/11/2023 Nº. DE DIÁRIAS: 1 Nº. DE PESSOAS POR DIÁRIA: 150 TIPO DE REFEIÇÃO: COFFE BREAK DETALHAMENTO DO COFFEE BREAK: - Bebida quente: café e leite. - Bebida fria: água mineral (com / sem gás), suco natural (2 tipos), refrigerante (02 tipos), entre normal e light/zero - Alimento salgado: Sanduíche natural enroladinho de queijo com presunto Pastel de forno 2 tipos de mousse (salame, alho poró, atum, frango, salame, etc) Caponata de berinjela (acompanhado de torradas) 2 tipos de Quiche (alho poró, 5 queijos, frango, etc) presunto, 2 tipo de queijo (branco e amarelo) 2 tipos de pães (sal e doce) - Alimento doce: Bolo de cenoura com cobertura de chocolate Bolo de banana Salada de frutas</t>
  </si>
  <si>
    <t>CONFRATERNIZAÇÃO E AVALIAÇÃO DE DESEMPENHO DATA DO EVENTO: 15/12/2023 Nº. DE DIÁRIAS: 01 Nº. DE PESSOAS POR DIÁRIA: 200 TIPO DE REFEIÇÃO: ALMOÇO DETALHAMENTO DO ALMOÇO: - Bebida fria: água mineral (com / sem gás), suco natural (2 tipos), refrigerante (02 tipos), entre normal e light/zero - Entrada: Pão de alho (com / sem linguiça) - Prato principal: Arroz Vinagrete Salada de batata com maionese, ovos e mostarda Farofa Churrasco (Contrafilé/Alcatra, Pernil suíno, Drunet, Linguiça suína e Costela bovina) - Sobremesa: Delicia de banana com suspiro.</t>
  </si>
  <si>
    <t>Inauguração do Projeto CAPACITA PIRAÍ - Junho de 2023 Local: Centro de Piraí 05 unidades - mesas 30 unidades - cadeiras</t>
  </si>
  <si>
    <t>Inauguração do Projeto CAPACITA PIRAÍ - Junho de 2023 Local: Rosa Machado 05 unidades - mesas 30 unidades - cadeiras</t>
  </si>
  <si>
    <t>Inauguração do Projeto CAPACITA PIRAÍ - Julho de 2023 Local: Jaqueira 05 unidades - mesas 30 unidades - cadeiras</t>
  </si>
  <si>
    <t>Formatura dos alunos do Curso de Robótica - Novembro de 2023 Local: Centro Piraí 20 unidades - mesas 120 unidades - cadeiras</t>
  </si>
  <si>
    <t>LOCAÇÃO DE ESPAÇO - Espaço físico fechado, acessível, com uma distância máxima de 20Km da Prefeitura Municipal de Piraí, situada na Praça Getúlio Vargas, s/nº – Centro – Piraí/RJ, próprio para a realização de eventos, com capacidade para no mínimo 100 (cem) pessoas, ambientado, arejado, limpo, climatizado, boa acústica, local para projeção de slides, infra estrutura de mesas e cadeiras, refeitório, banheiros, com salas menores para discussão em grupos de até 20 pessoas,por período de 12 meses.</t>
  </si>
  <si>
    <t>ALMOÇO: bebidas: água mineral (com/sem gás), suco natural (02 tipos), refrigerante (02 tipos entre normal e light/zero) entrada: salada (02 tipos) Prato principal: carnes (03 tipos), acompanhamentos (03 tipos) Sobremesa: 01 tipo, com o número de 2.870(Duas mil e oitocentas e setenta pessoas),pessoas,por período de 12 meses.</t>
  </si>
  <si>
    <t>CAFÉ DA MANHÃ: Bebida quente: café, leite, chocolate, chás Bebida fria: água mineral (com/sem gás), suco natural (02 tipos), chocolate, refrigerante (02 tipos entre normal e light/zero) Alimento salgado: pastel de forno, croissant de presunto e queijo, salgado assado, mini sanduíches frios (com recheio de frango, queijo ou peito de peru), mousses (02 tipos), cachorro quente, torradas, pães (02 tipos), pão de queijo, requeijão, presunto, queijo, manteiga Alimento doce: bolos caseiros (02 tipos), biscoitos (02 tipos), frutas (02 tipos) com o número de 100(cem) pessoas por um período de 12 meses.</t>
  </si>
  <si>
    <t>Coffee-Break: Bebida quente: café, leite, chocolate, chás Bebida fria: água mineral (com/sem gás), suco natural (02 tipos), chocolate, refrigerante (02 tipos entre normal e light/zero) Alimento salgado: salgadinhos fritos e assados, mini sanduíches frios, pães (02 tipos), presunto, queijo, manteiga, patê, torrada Alimento doce: bolos caseiros (02 tipos), biscoitos (02 tipos), geléia, salada de frutas com o número de 50(cinquenta)pessoas,por um período de 12 meses.</t>
  </si>
  <si>
    <t>Contratação de serviços de Buffet. Dia: 15/12/2023. Local: Centro de Eventos (Tutucão) Horário: às 12h. Quantitativo: 70 pessoas Cardápio: - Churrasco( carne vermelha, frango, carne de porco, linguiça...) - Arroz, farofa, vinagrete, pão de alho - Refrigerante (tradicional e diet) - Água - Suco - 72 (setenta e duas) cadeiras de plástico sem braço e 18 (dezoito) mesas de plástico 70 cm x 70 cm na cor branca. O serviço deverá incluir: Todo material necessário para o serviço (garçom, pessoal de apoio, bandejas, jarras, copos de vidro e descartáveis, montagem e decoração das mesas aparadoras.</t>
  </si>
  <si>
    <t>Feira dos Artesãos - Data: junho/23 Local: Praça da Preguiça, em Piraí. 01 – 20 unid - Mesa em plástico 70cm X 70cm na cor branca 02 – 80 unid - Cadeiras sem braço, em plástico, na cor branca 03 – 20 unid - Toalhas decorativas: Em tecido acetinado de cor lisa, medindo 3mx3m 04 – 20 unid - Toalhas decorativas: em tecido voil estampado, medindo 1,40mx1,40m.</t>
  </si>
  <si>
    <t>Feira dos Artesãos - Data: junho/23 Local: Praça Jacques Crolard, no Distrito de Santanésia. 01 – 20 unid - Mesa em plástico 70cm X 70cm na cor branca 02 – 80 unid - Cadeiras sem braço, em plástico, na cor branca 03 – 20 unid - Toalhas decorativas: Em tecido acetinado de cor lisa, medindo 3mx3m 04 – 20 unid - Toalhas decorativas: em tecido voil estampado, medindo 1,40mx1,40m.</t>
  </si>
  <si>
    <t>Feira dos Artesãos - Data: junho 23 Local: Praça Jacques Crolard, no Distrito de Santanésia. 01 – 20 unid - Mesa em plástico 70cm X 70cm na cor branca 02 – 80 unid - Cadeiras sem braço, em plástico, na cor branca 03 – 20 unid - Toalhas decorativas: Em tecido acetinado de cor lisa, medindo 3mx3m 04 – 20 unid - Toalhas decorativas: em tecido voil estampado, medindo 1,40mx1,40m.</t>
  </si>
  <si>
    <t>Feira dos Artesãos - julho/23 Local: Praça da Preguiça, em Piraí. 01 – 30 unid - Mesa em plástico 70cm X 70cm na cor branca 02 – 80 unid - Cadeiras sem braço, em plástico, na cor branca 03 – 20 unid - Toalhas decorativas: Em tecido acetinado de cor lisa, medindo 3mx3m 04 – 20 unid - Toalhas decorativas: em tecido voil estampado, medindo 1,40mx1,40m.</t>
  </si>
  <si>
    <t>Feira dos Artesãos - julho/23 Local: Praça Jacques Crolard, no Distrito de Santanésia. 01 – 20 unid - Mesa em plástico 70cm X 70cm na cor branca 02 – 90 unid - Cadeiras sem braço, em plástico, na cor branca 03 – 20 unid - Toalhas decorativas: Em tecido acetinado de cor lisa, medindo 3mx3m 04 – 20 unid - Toalhas decorativas: em tecido voil estampado, medindo 1,40mx1,40m.</t>
  </si>
  <si>
    <t>Feira dos Artesãos - Data: agosto/23. Local: Praça da Preguiça, em Piraí. 01 – 20 unid - Mesa em plástico 70cm X 70cm na cor branca 02 – 80 unid - Cadeiras sem braço, em plástico, na cor branca 03 – 20 unid - Toalhas decorativas: Em tecido acetinado de cor lisa, medindo 3mx3m 04 – 20 unid - Toalhas decorativas: em tecido voil estampado, medindo 1,40mx1,40m</t>
  </si>
  <si>
    <t>Feira dos Artesãos - agosto/23 Local: Praça Jacques Crolard, no Distrito de Santanésia. 01 – 20 unid - Mesa em plástico 70cm X 70cm na cor branca 02 – 80 unid - Cadeiras sem braço, em plástico, na cor branca 03 – 20 unid - Toalhas decorativas: Em tecido acetinado de cor lisa, medindo 3mx3m 04 – 20 unid - Toalhas decorativas: em tecido voil estampado, medindo 1,40mx1,40m.</t>
  </si>
  <si>
    <t>Feira dos Artesãos - setembro/23 Local: Praça da Preguiça, em Piraí. 01 – 30 unid - Mesa em plástico 70cm X 70cm na cor branca 02 – 80 unid - Cadeiras sem braço, em plástico, na cor branca 03 – 20 unid - Toalhas decorativas: Em tecido acetinado de cor lisa, medindo 3mx3m 04 – 20 unid - Toalhas decorativas: em tecido voil estampado, medindo 1,40mx1,40m.</t>
  </si>
  <si>
    <t>Exposição Cultural e apresentação de trabalhos de Alunos da Apae Data: junho/23 Local: Casa de Cultura Nº de pessoas: 100 Cardápio Sugerido: Salgadinhos fritos: coxinha de frango, quibe recheado, bolinha de queijo, risoles de carne Salgadinhos assados: pastelzinho de frango de forno, enroladinho de queijo e presunto, esfiha de carne e queijo, empada de frango, mini cachorro quente, mini hambúrguer. Torradas Patês (2 tipos) Refrigerante tradicional e diet (gelados) Sucos gelados ( 02 tipos) Água saborizada 20 unid - Mesa em plástico 70cm X70cm na cor branca 20 unid - tampos de mesas redondos em madeira 20 unid - Toalhas decorativas: Em tecido acetinado de cor lisa, medindo 3mx3m, 100 unid - Cadeiras sem braço, em plástico, na cor branca</t>
  </si>
  <si>
    <t>Exposição Cultural de Artistas Plásticos do Município. Data julho/2023 Local: Casa de Cultura Nº de Pessoas: 100 Cardápio sugerido Salgadinhos fritos: coxinha de frango, quibe recheado, bolinha de queijo, risoles de carne Salgadinhos assados: pastelzinho de frango de forno, enroladinho de queijo e presunto, esfiha de carne e queijo, empada de frango, mini cachorro quente, mini hambúrguer Torradas Patês (2 tipos) Refrigerante tradicional e diet (gelados) Sucos gelados ( 02 tipos) 12 unid - Mesa em plástico 70cm X70cm na cor branca 12 unid - tampos de mesas redondos em madeira 12 unid - Toalhas decorativas: Em tecido acetinado de cor lisa, medindo 3mx3m,</t>
  </si>
  <si>
    <t>Feira Literária de Piraí Data: Setembro/ 2023 Local: Praça da Preguiça Nº de pessoas: 150 Cardápio Sugerido: Salgadinhos fritos: coxinha de frango, quibe recheado, bolinha de queijo, risoles de carne Salgadinhos assados: pastelzinho de frango de forno, enroladinho de queijo e presunto, esfiha de carne e queijo, empada de frango, mini cachorro quente, mini hambúrguer. Torradas Patês (2 tipos) Refrigerante tradicional e diet (gelados) Sucos gelados ( 02 tipos) Água saborizada 50 unid - Mesa em plástico 70cm X70cm na cor branca 300 unid - tampos de mesas redondos em madeira 50 unid - Toalhas decorativas: Em tecido acetinado de cor lisa, medindo 3mx3m, 100 unid - Cadeiras sem braço, em plástico, na cor branca 50 unid – Toalhas decorativas em tecido voil estampado medindo 1,40 x1,40m 10 unid – Cortinas em tecidos acetinado estampa musical medindo 5mx5m 30 unid – Cortina em malha tensionada cor branca medindo 3mx3m 30 unid – Cortina em malha cor preta , medindo 3mx3m 06 unid – Biombo em tecido acetinado de cor lisa, medindo 3mx3m base em metalon 40 unid – Cortina tecido voil na cor bege medindo 3mx3m 30 unid – cortina em voil laranja medindo 3mx3m 08 unid – Tapete tear na cor verde , medindo 3mx3m 08 unid – colunas em madeiras na cor branca 1,60m comp x 0,90larg 02 unid – mesas provencial na cor branca 1,60m comp x 0,90larg 02 unid – vasos grandes em madeira branca 0,80 larg x 1,20m alt 06 unid – bancos em madeira na cor mogno, 0,50m alt x 1,00comp. 05 unid – estante grande em MDF na cor branca 1,60x 0,90larg 80 unid - Cadeiras sem braço, em plástico, na cor branca</t>
  </si>
  <si>
    <t>Exposição Cultural em Comemoração ao Aniversário do Município Data: Outubro/ 2023 Local: Casa de Cultura Nº de pessoas: 80 Cardápio Sugerido: Salgadinhos fritos: coxinha de frango, quibe recheado, bolinha de queijo, risoles de carne Salgadinhos assados: pastelzinho de frango de forno, enroladinho de queijo e presunto, esfiha de carne e queijo, empada de frango, mini cachorro quente, mini hambúrguer. Torradas Patês (2 tipos) Refrigerante tradicional e diet (gelados) Sucos gelados ( 02 tipos) Água saborizada 10 unid - Mesa em plástico 70cm X70cm na cor branca 10 unid - tampos de mesas redondos em madeira 10 unid - Toalhas decorativas: Em tecido acetinado de cor lisa, medindo 3mx3m, 80 unid - Cadeiras sem braço, em plástico, na cor branca</t>
  </si>
  <si>
    <t>Dia Nacional da Cultura Data: Novembro/ 2023 Cardápio Sugerido: Local: Praça da Preguiça Nº de pessoas: 150 Cardápio : Salgadinhos fritos: coxinha de frango, quibe recheado, bolinha de queijo, risoles de carne Salgadinhos assados: pastelzinho de frango de forno, enroladinho de queijo e presunto, esfiha de carne e queijo, empada de frango, mini cachorro quente, mini hambúrguer Refrigerante tradicional e diet (gelados) Sucos gelados (02 tipos) Água saborizada 50 unid - Mesa em plástico 70cm X70cm na cor branca 300 unid - Cadeiras sem braço, em plástico, na cor branca 50 unid - Toalhas decorativas: Em tecido acetinado de cor lisa, medindo 3mx3m, 50 unid - Toalhas decorativas em tecido voil estampado, medindo 1,40mx1,40m. 10 unid - Cortina em tecido acetinado, estampa variada medindo 5mx5m 30 unid - Cortina em malha tensionada cor branca, medindo 3mx3m 30 unid - Cortina em malha tensionada cor verde, medindo 3mx3m 40 unid - Cortina tecido voil na cor bege, medindo 3mx3m 30 unid - Cortina em tecido voil na cor laranja, medindo 3mx3m 08 unid - Tapete tear, na cor verde, medindo 3mx5m 08 unid – Colunas em madeira, na cor branca, medindo 0,30m X 1,50m 02 unid – Mesa de provençal, na cor branca, 1.60m comp X 0.90m larg 02 unid – Vasos grandes em madeira branca, 0,80 larg X 1,20m alt 06 unid – Bancos em madeira na cor mogno, 0.50m alt X 1.00m comp 05 unid – Estante grande em MDF, na cor branca, 1.60m alt X 0.90m larg 10 unid – Estantes pequenas em MDF, na cor branca, 0.90 alt X 0,30m comp 02 unid – Vaso de provençal, na cor branca, 0,50m alt</t>
  </si>
  <si>
    <t>Natal Luz e Sonhos Data: Dezembro/ 2023 Local: Praça Santana - Piraí Nº de pessoas: 100 Cardápio Sugerido: Salgadinhos fritos: coxinha de frango, quibe recheado, bolinha de queijo, risoles de carne, Salgadinhos assados: pastelzinho de frango de forno, enroladinho de queijo e presunto, esfiha de carne e queijo, empada de frango, mini cachorro quente, mini hambúrguer Refrigerante tradicional e diet (gelados) Sucos gelados (02 tipos) 50 unid - Mesa em plástico 70cm X 70cm na cor branca 300 unid - Cadeiras sem braço, em plástico, na cor branca 50 unid - Toalhas decorativas: Em tecido acetinado de cor lisa, medindo 3mx3m, 10 unid - Cortina em tecido acetinado, estampa quadriculada, medindo 5mx5m 30 unid - Cortina em tecido voil na cor laranja, medindo 3mx3m</t>
  </si>
  <si>
    <t>Encontro de Folia de Reis Data: Dezembro/ 2023 Local: Praça Santana - Piraí Nº de pessoas: 300 Cardápio Sugerido: Salgadinhos fritos: coxinha de frango, quibe recheado, bolinha de queijo, risoles de carne, Salgadinhos assados: pastelzinho de frango de forno, enroladinho de queijo e presunto, esfiha de carne e queijo, empada de frango, mini cachorro quente, mini hambúrguer Refrigerante tradicional e diet (gelados) Sucos gelados (02 tipos) 30 unid - Mesa em plástico 70cm X 70cm na cor branca 300 unid - Cadeiras sem braço, em plástico, na cor branca 30 unid - Toalhas decorativas: Em tecido acetinado de cor lisa, medindo 3mx3m, 10 unid - Cortina em tecido acetinado, estampa quadriculada, medindo 5mx5m 30 unid - Cortina em tecido voil na cor laranja, medindo 3mx3m</t>
  </si>
  <si>
    <t>Evento: Inauguração do Projeto "CAPACITA PIRAÍ" Locais: Centro de Piraí Cardápio: 200 pessoas Período: Junho de 2023 SALGADOS: Mini sanduiches (pão, molho, alface, presunto e queijo) Coxinha de frango, quibe, risole de carne, bolinha de queijo, mini cachorro quente, pastelzinho de forno de frango, empada de queijo, empada de frango, enroladinho de queijo e presunto BOLO: bolo de banana caramelada, bolo de cenoura com cobertura de chocolate, bolo de laranja. BEBIDAS: refrigerantes (tradicional e diet), suco de abacaxi com hortelã gelado, suco de uva gelado, café (adoçado e sem açúcar), água mineral gelada servida em jarra. O serviço deverá incluir todo material necessário para o evento: ( garçom, pessoal de apoio, bandejas, jarras, copos de vidro, descartáveis, montagem/desmontagem, mesas aparadoras e decoração, mesa de cerimonial e decoração.).</t>
  </si>
  <si>
    <t>Evento: Inauguração do Projeto "CAPACITA PIRAÍ" Locais: Rosa Machado Cardápio:200 pessoas Período: Junho de 2023 SALGADOS: Mini sanduiches (pão, molho, alface, presunto e queijo) Coxinha de frango, quibe, risole de carne, bolinha de queijo, mini cachorro quente, pastelzinho de forno de frango, empada de queijo, empada de frango, enroladinho de queijo e presunto BOLO: bolo de banana caramelada, bolo de cenoura com cobertura de chocolate, bolo de laranja. BEBIDAS: refrigerantes (tradicional e diet), suco de abacaxi com hortelã gelado, suco de uva gelado, café (adoçado e sem açúcar), água mineral gelada servida em jarra. O serviço deverá incluir todo material necessário para o evento: ( garçom, pessoal de apoio, bandejas, jarras, copos de vidro, descartáveis, montagem/desmontagem, mesas aparadoras e decoração, mesa de cerimonial e decoração.).</t>
  </si>
  <si>
    <t>Evento: Inauguração do Projeto "CAPACITA PIRAÍ" Locais: Jaqueira Cardápio: 200 pessoas Período: Julho de 2023 SALGADOS: Mini sanduiches (pão, molho, alface, presunto e queijo) Coxinha de frango, quibe, risole de carne, bolinha de queijo, mini cachorro quente, pastelzinho de forno de frango, empada de queijo, empada de frango, enroladinho de queijo e presunto BOLO: bolo de banana caramelada, bolo de cenoura com cobertura de chocolate, bolo de laranja. BEBIDAS: refrigerantes (tradicional e diet), suco de abacaxi com hortelã gelado, suco de uva gelado, café (adoçado e sem açúcar), água mineral gelada servida em jarra. O serviço deverá incluir todo material necessário para o evento: ( garçom, pessoal de apoio, bandejas, jarras, copos de vidro, descartáveis, montagem/desmontagem, mesas aparadoras e decoração, mesa de cerimonial e decoração.).</t>
  </si>
  <si>
    <t>Evento: Formatura dos alunos do Curso de Robótica Locais: Centro/Piraí Cardápio: 200 pessoas Período: Novembro de 2023 SALGADOS: Mini sanduiches (pão, molho, alface, presunto e queijo) Coxinha de frango, quibe, risole de carne, bolinha de queijo, mini cachorro quente, pastelzinho de forno de frango, empada de queijo, empada de frango, enroladinho de queijo e presunto BOLO: bolo de banana caramelada, bolo de cenoura com cobertura de chocolate, bolo de laranja. BEBIDAS: refrigerantes (tradicional e diet), suco de abacaxi com hortelã gelado, suco de uva gelado, café (adoçado e sem açúcar), água mineral gelada servida em jarra. O serviço deverá incluir todo material necessário para o evento: ( garçom, pessoal de apoio, bandejas, jarras, copos de vidro, descartáveis, montagem/desmontagem, mesas aparadoras e decoração, mesa de cerimonial e decoração.).</t>
  </si>
  <si>
    <t>Evento: Reuniões do COMTUR Data: 1ª quinta feira de cada mês (período: junho de 2023 a Dezembro de 2023) Horário: 9h Cardápio: 20 pessoas. SALGADOS: Mini sanduiches (pão, molho, alface, presunto e queijo) Coxinha de frango, quibe, risole de carne, bolinha de queijo, mini cachorro quente, pastelzinho de forno de frango, empada de queijo, empada de frango, enroladinho de queijo e presunto. BOLO: bolo de banana, bolo de cenoura com cobertura de chocolate, bolo de laranja. BEBIDAS: refrigerantes (tradicional e diet), suco de abacaxi gelado, suco de uva gelado, suco de laranja gelado, café (adoçado e sem açúcar), água mineral gelada. O serviço deverá incluir todo material necessário para o evento: ( garçom, pessoal de apoio, bandejas, descartáveis, montagem/desmontagem, mesas aparadoras e decoração.</t>
  </si>
  <si>
    <t>EVENTO: Rodada de Negócios. Data: julho/2023. Local: Agremiação, Horário: 09:00 h. Quantitativo: 120 pessoas. Cardápio: SALGADOS: Mini sanduiches (pão, molho, alface, presunto e queijo) Coxinha de frango, quibe, risole de carne, bolinha de queijo, mini cachorro quente, pastelzinho de forno de frango, empada de queijo, empada de frango, enroladinho de queijo e presunto. BOLO: bolo de banana, bolo de cenoura com cobertura de chocolate, bolo de laranja. BEBIDAS: refrigerantes (tradicional e diet), suco de abacaxi gelado, suco de uva gelado, suco de laranja gelado, café (adoçado e sem açúcar), água mineral gelada. O serviço deverá incluir todo o material necessário para o evento. (Garçom, pessoal de apoio, bandejas, jarras, copos de vidro, descartáveis, montagem/desmontagem e decoração das mesas aparadoras) 120(cento e vinte) cadeiras sem braço na cor branca,30 ( trinta) mesas de plástico 70 cm x 70 cm na cor branca e 30(trinta) toalhas cobre manchas.</t>
  </si>
  <si>
    <t>EVENTO: Encerramento dos Cursos Profissionalizantes ofertados pelo Senai/Firjan em parceria com o Município. Data: Agosto/ 2023 . Local: CEAMTEC, Horário: 18:00 h. Quantitativo: 200 pessoas. Cardápio: SALGADOS: Mini sanduiches (pão, molho, alface, presunto e queijo) Coxinha de frango, quibe, risole de carne, bolinha de queijo, mini cachorro quente, pastelzinho de forno de frango, empada de queijo, empada de frango, enroladinho de queijo e presunto. BOLO: bolo de banana, bolo de cenoura com cobertura de chocolate, bolo de laranja. BEBIDAS: refrigerantes (tradicional e diet), suco de abacaxi gelado, suco de uva gelado, suco de laranja gelado, café (adoçado e sem açúcar), água mineral gelada. O serviço deverá incluir todo o material necessário para o evento. (Garçom, pessoal de apoio, bandejas, descartáveis, montagem/desmontagem e decoração das mesas aparadoras e decoração e mesa de cerimonial e decoração).</t>
  </si>
  <si>
    <t>EVENTO: Encontro de Operadores de Turismo. Data: setembro/2023. Local: Agremiação, Horário: 09:00 h. Quantitativo: 100 pessoas. Cardápio: SALGADOS: Mini sanduiches (pão, molho, alface, presunto e queijo) Coxinha de frango, quibe, risole de carne, bolinha de queijo, mini cachorro quente, pastelzinho de forno de frango, empada de queijo, empada de frango, enroladinho de queijo e presunto. BOLO: bolo de banana, bolo de cenoura com cobertura de chocolate, bolo de laranja. BEBIDAS: refrigerantes (tradicional e diet), suco de abacaxi gelado, suco de uva gelado, suco de laranja gelado, café (adoçado e sem açúcar), água mineral gelada. O serviço deverá incluir todo o material necessário para o evento. (Garçom, pessoal de apoio, bandejas, jarras, copos de vidro, descartáveis, montagem/desmontagem e decoração das mesas aparadoras) 100 (cem) cadeiras sem braço na cor branca,25 (vinte e cinco) mesas de plástico 70 cm x 70 cm na cor branca e 25 (vinte e cinco) toalhas cobre manchas.</t>
  </si>
  <si>
    <t>EVENTO: Seminário Empresarial. Data: Novembro/2023. Local: Agremiação, Horário: 09:00 h. Quantitativo: 60 pessoas. Cardápio: SALGADOS: Mini sanduiches (pão, molho, alface, presunto e queijo) Coxinha de frango, quibe, risole de carne, bolinha de queijo, mini cachorro quente, pastelzinho de forno de frango, empada de queijo, empada de frango, enroladinho de queijo e presunto. BOLO: bolo de banana, bolo de cenoura com cobertura de chocolate, bolo de laranja. BEBIDAS: refrigerantes (tradicional e diet), suco de abacaxi gelado, suco de uva gelado, suco de laranja gelado, café (adoçado e sem açúcar), água mineral gelada. O serviço deverá incluir todo o material necessário para o evento. (Garçom, pessoal de apoio, bandejas, jarras, copos de vidro, descartáveis, montagem/desmontagem e decoração das mesas aparadoras) 60 (sessenta) cadeiras sem braço na cor branca, 15 (quinze0 mesas de plástico 70 cm x 70 cm na cor branca e 15 (quinze) toalhas cobre manchas.</t>
  </si>
  <si>
    <t>Evento: Encerramento dos Projetos da SMDET/2023. Local: a definir Data: Dezembro/ 2023 Horário: de 12:00 as 17:00 horas, Quantitativo: 100 pessoas. Tipo de refeição: almoço Cardápio: Bebida : água mineral (com gás/sem), Suco Natural (02 tipos), refrigerante (02 tipos),normal/ zero: Entrada: pão de alho Prato principal: Arroz, vinagrete, Salpicão de frango, farofa,churrasco (Contra filé, Pernil suíno, Drumet, Linguiça Suína e Costela Bovina). Sobremesa: Delicia de Banana com Suspiro e Pudim. O serviço deverá incluir todo o material necessário para o evento: (Garçom, pessoal de apoio, bandejas, copos de vidro, descartáveis, montagem/desmontagem e decoração das mesas aparadoras) 60 (sessenta) cadeiras sem braço na cor branca,15 (quinze) mesas de plástico 70 cm x 70 cm na cor branca e 15 (quinze) toalhas cobre manchas.</t>
  </si>
  <si>
    <t>Confraternização dos servidores da Sec Esportes do 2º semestre Data Prevista - dezembro 2023 - Local - Agremiação Piraiense - Horário - 08:00 ás 12:00 * Número de Pessoas - 30 - Salgadinhos assados = Pastelzinho de Forno, empadinhas frango e queijo, enroladinho de presunto e queijo. - Pão de batata - Pão francês pequeno - Queijo minas, queijo prato e presunto - Requeijão - Bolo de cenoura com cobertura de chocolate - Bolo de banana caramelada - Biscoito salgado - Salgadinhos fritos -Refrigerante tradicional e diet - Sucos gelados ( dois tipos) - Café adoçado e sem açúcar</t>
  </si>
  <si>
    <t>Confraternização de encerramento dos projetos esportivos - Mês de dezembro - Local: Agremiação Esportiva Piraiense - Hora: 11:00 as 17:00 - Quantitativo: 80 pessoas Churrasco Farofa Salpicão Arroz Salada de alface com tomate</t>
  </si>
  <si>
    <t>Feira dos Artesãos - setembro Local: Praça Jacques Crolard, no Distrito de Santanésia. 01 – 20 unid - Mesa em plástico 70cm X 70cm na cor branca 02 – 80 unid - Cadeiras sem braço, em plástico, na cor branca 03 – 20 unid - Toalhas decorativas: Em tecido acetinado de cor lisa, medindo 3mx3m 04 – 20 unid - Toalhas decorativas: em tecido voil estampado, medindo 1,40mx1,40m.</t>
  </si>
  <si>
    <t>Feira dos Artesãos - outubro/23 Local: Praça da Preguiça, em Piraí. 01 – 20 unid - Mesa em plástico 70cm X 70cm na cor branca 02 – 80 unid - Cadeiras sem braço, em plástico, na cor branca 03 – 20 unid - Toalhas decorativas: Em tecido acetinado de cor lisa, medindo 3mx3m 04 – 20 unid - Toalhas decorativas: em tecido voil estampado, medindo 1,40mx1,40m.</t>
  </si>
  <si>
    <t>Feira dos Artesãos - outubro/23 Local: Praça Jacques Crolard, no Distrito de Santanésia. 01 – 30 unid - Mesa em plástico 70cm X 70cm na cor branca 02 – 80 unid - Cadeiras sem braço, em plástico, na cor branca 03 – 20 unid - Toalhas decorativas: Em tecido acetinado de cor lisa, medindo 3mx3m 04 – 20 unid - Toalhas decorativas: em tecido voil estampado, medindo 1,40mx1,40m.</t>
  </si>
  <si>
    <t>Feira dos Artesãos da Festa de Emancipação do município - Outubro/23 Local: Praça de Santana, em Piraí. 01 - 50 unid - Mesa em plástico 70cm X70cm na cor branca 02 - 200 unid - Cadeiras sem braço, em plástico, na cor branca 03 - 50 unid – Toalhas decorativas: Em tecido acetinado de cor lisa, medindo 3mx3m, 04 – 50 unid - Toalhas decorativas: em tecido voil estampado, medindo 1,40mx1,40m. 05 - 30 unid - Cortina em malha xadrex marrom, medindo 3mx3m 06 – 06 unid - Biombo em tecido acetinado de cor lisa, medindo 3mx3m, base em metalon 07 - 40 unid - Cortina tecido voil na cor bege, medindo 3mx3m 08 - 30 unid - Cortina em tecido voil na cor laranja, medindo 3mx3m 09 - 08 unid – Tapete de tear, na cor verde, medindo 3mx5m 10 – 10 unid - Cortina em tecido acetinado, na cor bege medindo 5mx5m 11 - 30 unid - Cortina em malha tensionada na cor branca, medindo 3mx3m 12 - 04 unid - Aparadores com tampo de vidro medindo 2,10cm 13 – 10 unid – Colunas em madeira, na cor branca, medindo 0,30m X 1,50m 14 – 06 unid – Bancos em madeira na cor mogno, 0.50m alt X 1.00m comp 15 – 01 unid – Cristaleira em provençal, na cor branca, 1.60m alt X 0.80m larg 16 – 01 unid – Estante grande em MDF, na cor branca, 1.60m alt X 0.90m larg 17 – 02 unid – Estantes pequenas em MDF, na cor branca, 0.90 alt X 0,30m comp 18 – 01 unid – Mesa de provençal, na cor branca, 1.60m comp X 0.90m larg 19 – 02 unid – Vaso de provençal, na cor branca, 0,50m alt 20 – 03 unid – Vasos grandes em madeira branca, 0,80 larg X 1,20m alt 21 – 01 unid – Penteadeira com 04 gavetas, em provençal, na cor branca, 0,90m larg X 0,80 comp</t>
  </si>
  <si>
    <t>Feira dos Artesãos - Novembro/23 Local: Praça da Preguiça, em Piraí. 01 – 20 unid - Mesa em plástico 70cm X 70cm na cor branca 02 – 80 unid - Cadeiras sem braço, em plástico, na cor branca 03 – 20 unid - Toalhas decorativas: Em tecido acetinado de cor lisa, medindo 3mx3m 04 – 20 unid - Toalhas decorativas: em tecido voil estampado, medindo 1,40mx1,40m.</t>
  </si>
  <si>
    <t>Feira dos Artesãos - novembro/23 Local: Praça Jacques Crolard, no Distrito de Santanésia. 01 – 20 unid - Mesa em plástico 70cm X 70cm na cor branca 02 – 80 unid - Cadeiras sem braço, em plástico, na cor branca 03 – 20 unid - Toalhas decorativas: Em tecido acetinado de cor lisa, medindo 3mx3m 04 – 20 unid - Toalhas decorativas: em tecido voil estampado, medindo 1,40mx1,40m.</t>
  </si>
  <si>
    <t>Festival de Dança - Dezembro/23 Local: Centro de Eventos de Piraí 01 – 40 unid - Mesa em plástico 70cm X70cm na cor branca 02 – 600 unid - Cadeiras sem braço, em plástico, na cor branca</t>
  </si>
  <si>
    <t>Feira dos Artesãos - Dezembro/23 Local: Praça da Preguiça, em Piraí. 01 – 20 unid - Mesa em plástico 70cm X 70cm na cor branca 02 – 80 unid - Cadeiras sem braço, em plástico, na cor branca 03 – 20 unid - Toalhas decorativas: Em tecido acetinado de cor lisa, medindo 3mx3m 04– 20 unid - Toalhas decorativas: em tecido voil estampado, medindo 1,40mx1,40m.</t>
  </si>
  <si>
    <t>Feira dos Artesãos - Dezembro/23 Local: Praça Jacques Crolard, no Distrito de Santanesia. 01 – 20 unid - Mesa em plástico 70cm X 70cm na cor branca 02 – 80 unid - Cadeiras sem braço, em plástico, na cor branca 03 – 20 unid - Toalhas decorativas: Em tecido acetinado de cor lisa, medindo 3mx3m 04– 20 unid - Toalhas decorativas: em tecido voil estampado, medindo 1,40mx1,40m.</t>
  </si>
  <si>
    <t>Ato de Natal / Feira dos Artesãos de Natal Dezembro/23 Local: Praça da Preguiça - Piraí 01 – 50 unid - Mesa em plástico 70cm X 70cm na cor branca 02 – 300 unid - Cadeiras sem braço, em plástico, na cor branca 03 – 20 unid - Toalhas decorativas: Em tecido acetinado de cor lisa, medindo 3mx3m 04 – 20 unid - Toalhas decorativas: em tecido voil estampado, medindo 1,40mx1,40m.</t>
  </si>
  <si>
    <t>Feira dos Artesãos de Natal - Dezembro/23 Local: Praça Jacques Crolard, no Distrito de Santanésia 01 – 20 unid - Mesa em plástico 70cm X70cm na cor branca 02 – 80 unid - Cadeiras sem braço, em plástico, na cor branca 03 – 20 unid - Toalhas decorativas: Em tecido acetinado de cor lisa, medindo 3mx3m 04 – 20 unid - Toalhas decorativas: em tecido voil estampado, medindo 1,40mx1,40m.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</si>
</sst>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Times New Roman"/>
      <family val="1"/>
    </font>
    <font>
      <b/>
      <sz val="9"/>
      <color theme="1"/>
      <name val="Times New Roman"/>
      <family val="1"/>
    </font>
    <font>
      <sz val="8"/>
      <color theme="1"/>
      <name val="Calibri"/>
      <family val="2"/>
    </font>
    <font>
      <sz val="11"/>
      <color theme="1"/>
      <name val="Calibri"/>
      <family val="2"/>
    </font>
  </fonts>
  <fills count="2">
    <fill>
      <patternFill patternType="none"/>
    </fill>
    <fill>
      <patternFill patternType="gray125"/>
    </fill>
  </fills>
  <borders count="13">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s>
  <cellStyleXfs count="1">
    <xf numFmtId="0" fontId="0" fillId="0" borderId="0"/>
  </cellStyleXfs>
  <cellXfs count="24">
    <xf numFmtId="0" fontId="0" fillId="0" borderId="0" xfId="0"/>
    <xf numFmtId="0" fontId="1"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quotePrefix="1" applyFont="1" applyBorder="1" applyAlignment="1">
      <alignment horizontal="center" vertical="center"/>
    </xf>
    <xf numFmtId="0" fontId="3" fillId="0" borderId="5" xfId="0" applyFont="1" applyBorder="1" applyAlignment="1">
      <alignment horizontal="center" vertical="center"/>
    </xf>
    <xf numFmtId="4" fontId="4" fillId="0" borderId="6" xfId="0" applyNumberFormat="1" applyFon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justify" vertical="center" wrapText="1"/>
    </xf>
    <xf numFmtId="4" fontId="0" fillId="0" borderId="5" xfId="0" applyNumberFormat="1" applyFont="1" applyBorder="1" applyAlignment="1">
      <alignment horizontal="center" vertical="center"/>
    </xf>
    <xf numFmtId="0" fontId="0" fillId="0" borderId="5" xfId="0" applyFont="1" applyBorder="1" applyAlignment="1">
      <alignment horizontal="center" vertical="center"/>
    </xf>
    <xf numFmtId="0" fontId="0" fillId="0" borderId="5" xfId="0" applyBorder="1" applyAlignment="1">
      <alignment horizontal="justify" vertical="top" wrapText="1"/>
    </xf>
    <xf numFmtId="0" fontId="0" fillId="0" borderId="5" xfId="0" applyBorder="1" applyAlignment="1">
      <alignment horizontal="justify" vertical="center"/>
    </xf>
    <xf numFmtId="0" fontId="3" fillId="0" borderId="7" xfId="0" quotePrefix="1" applyFont="1" applyBorder="1" applyAlignment="1">
      <alignment horizontal="center" vertical="center"/>
    </xf>
    <xf numFmtId="0" fontId="0" fillId="0" borderId="8" xfId="0" applyBorder="1" applyAlignment="1">
      <alignment horizontal="center" vertical="center"/>
    </xf>
    <xf numFmtId="0" fontId="3" fillId="0" borderId="8" xfId="0" applyFont="1" applyBorder="1" applyAlignment="1">
      <alignment horizontal="center" vertical="center"/>
    </xf>
    <xf numFmtId="0" fontId="0" fillId="0" borderId="8" xfId="0" applyBorder="1" applyAlignment="1">
      <alignment horizontal="justify" vertical="center"/>
    </xf>
    <xf numFmtId="0" fontId="0" fillId="0" borderId="8" xfId="0" applyFont="1" applyBorder="1" applyAlignment="1">
      <alignment horizontal="center" vertical="center"/>
    </xf>
    <xf numFmtId="4" fontId="4" fillId="0" borderId="9" xfId="0" applyNumberFormat="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 fontId="2" fillId="0" borderId="11" xfId="0" applyNumberFormat="1" applyFont="1" applyBorder="1" applyAlignment="1">
      <alignment horizontal="center" vertical="center"/>
    </xf>
    <xf numFmtId="4" fontId="2" fillId="0" borderId="12"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abSelected="1" workbookViewId="0">
      <selection activeCell="A2" sqref="A2:F71"/>
    </sheetView>
  </sheetViews>
  <sheetFormatPr defaultRowHeight="15" x14ac:dyDescent="0.25"/>
  <cols>
    <col min="1" max="1" width="6.7109375" customWidth="1"/>
    <col min="2" max="2" width="6.85546875" customWidth="1"/>
    <col min="3" max="3" width="5.85546875" customWidth="1"/>
    <col min="4" max="4" width="50" customWidth="1"/>
    <col min="5" max="5" width="10.7109375" customWidth="1"/>
    <col min="6" max="6" width="10.28515625" customWidth="1"/>
  </cols>
  <sheetData>
    <row r="1" spans="1:6" ht="15.75" thickBot="1" x14ac:dyDescent="0.3">
      <c r="A1" s="1"/>
      <c r="B1" s="1"/>
      <c r="C1" s="1"/>
      <c r="D1" s="1"/>
      <c r="E1" s="1"/>
      <c r="F1" s="1"/>
    </row>
    <row r="2" spans="1:6" ht="36.75" thickTop="1" x14ac:dyDescent="0.25">
      <c r="A2" s="2" t="s">
        <v>0</v>
      </c>
      <c r="B2" s="3" t="s">
        <v>1</v>
      </c>
      <c r="C2" s="3" t="s">
        <v>2</v>
      </c>
      <c r="D2" s="3" t="s">
        <v>3</v>
      </c>
      <c r="E2" s="3" t="s">
        <v>4</v>
      </c>
      <c r="F2" s="4" t="s">
        <v>5</v>
      </c>
    </row>
    <row r="3" spans="1:6" ht="135" x14ac:dyDescent="0.25">
      <c r="A3" s="5" t="s">
        <v>8</v>
      </c>
      <c r="B3" s="8">
        <v>1</v>
      </c>
      <c r="C3" s="6" t="s">
        <v>7</v>
      </c>
      <c r="D3" s="9" t="s">
        <v>76</v>
      </c>
      <c r="E3" s="10">
        <v>2483.33</v>
      </c>
      <c r="F3" s="7">
        <f>B3*E3</f>
        <v>2483.33</v>
      </c>
    </row>
    <row r="4" spans="1:6" ht="180" x14ac:dyDescent="0.25">
      <c r="A4" s="5" t="s">
        <v>9</v>
      </c>
      <c r="B4" s="8">
        <v>1</v>
      </c>
      <c r="C4" s="6" t="s">
        <v>7</v>
      </c>
      <c r="D4" s="9" t="s">
        <v>77</v>
      </c>
      <c r="E4" s="10">
        <v>2033.33</v>
      </c>
      <c r="F4" s="7">
        <f t="shared" ref="F4:F28" si="0">B4*E4</f>
        <v>2033.33</v>
      </c>
    </row>
    <row r="5" spans="1:6" ht="150" x14ac:dyDescent="0.25">
      <c r="A5" s="5" t="s">
        <v>10</v>
      </c>
      <c r="B5" s="8">
        <v>1</v>
      </c>
      <c r="C5" s="6" t="s">
        <v>7</v>
      </c>
      <c r="D5" s="9" t="s">
        <v>78</v>
      </c>
      <c r="E5" s="10">
        <v>1683.33</v>
      </c>
      <c r="F5" s="7">
        <f t="shared" si="0"/>
        <v>1683.33</v>
      </c>
    </row>
    <row r="6" spans="1:6" ht="150" x14ac:dyDescent="0.25">
      <c r="A6" s="5" t="s">
        <v>11</v>
      </c>
      <c r="B6" s="8">
        <v>1</v>
      </c>
      <c r="C6" s="6" t="s">
        <v>7</v>
      </c>
      <c r="D6" s="9" t="s">
        <v>79</v>
      </c>
      <c r="E6" s="10">
        <v>2500</v>
      </c>
      <c r="F6" s="7">
        <f t="shared" si="0"/>
        <v>2500</v>
      </c>
    </row>
    <row r="7" spans="1:6" ht="210" x14ac:dyDescent="0.25">
      <c r="A7" s="5" t="s">
        <v>12</v>
      </c>
      <c r="B7" s="8">
        <v>1</v>
      </c>
      <c r="C7" s="6" t="s">
        <v>7</v>
      </c>
      <c r="D7" s="9" t="s">
        <v>80</v>
      </c>
      <c r="E7" s="10">
        <v>6600</v>
      </c>
      <c r="F7" s="7">
        <f t="shared" si="0"/>
        <v>6600</v>
      </c>
    </row>
    <row r="8" spans="1:6" ht="135" x14ac:dyDescent="0.25">
      <c r="A8" s="5" t="s">
        <v>13</v>
      </c>
      <c r="B8" s="8">
        <v>1</v>
      </c>
      <c r="C8" s="6" t="s">
        <v>7</v>
      </c>
      <c r="D8" s="9" t="s">
        <v>81</v>
      </c>
      <c r="E8" s="10">
        <v>1566.66</v>
      </c>
      <c r="F8" s="7">
        <f t="shared" si="0"/>
        <v>1566.66</v>
      </c>
    </row>
    <row r="9" spans="1:6" ht="135" x14ac:dyDescent="0.25">
      <c r="A9" s="5" t="s">
        <v>14</v>
      </c>
      <c r="B9" s="8">
        <v>1</v>
      </c>
      <c r="C9" s="6" t="s">
        <v>7</v>
      </c>
      <c r="D9" s="9" t="s">
        <v>82</v>
      </c>
      <c r="E9" s="10">
        <v>1400</v>
      </c>
      <c r="F9" s="7">
        <f t="shared" si="0"/>
        <v>1400</v>
      </c>
    </row>
    <row r="10" spans="1:6" ht="180" x14ac:dyDescent="0.25">
      <c r="A10" s="5" t="s">
        <v>15</v>
      </c>
      <c r="B10" s="8">
        <v>1</v>
      </c>
      <c r="C10" s="6" t="s">
        <v>7</v>
      </c>
      <c r="D10" s="9" t="s">
        <v>83</v>
      </c>
      <c r="E10" s="10">
        <v>5750</v>
      </c>
      <c r="F10" s="7">
        <f t="shared" si="0"/>
        <v>5750</v>
      </c>
    </row>
    <row r="11" spans="1:6" ht="210" x14ac:dyDescent="0.25">
      <c r="A11" s="5" t="s">
        <v>16</v>
      </c>
      <c r="B11" s="8">
        <v>1</v>
      </c>
      <c r="C11" s="6" t="s">
        <v>7</v>
      </c>
      <c r="D11" s="9" t="s">
        <v>84</v>
      </c>
      <c r="E11" s="10">
        <v>5750</v>
      </c>
      <c r="F11" s="7">
        <f t="shared" si="0"/>
        <v>5750</v>
      </c>
    </row>
    <row r="12" spans="1:6" ht="105" x14ac:dyDescent="0.25">
      <c r="A12" s="5" t="s">
        <v>17</v>
      </c>
      <c r="B12" s="8">
        <v>1</v>
      </c>
      <c r="C12" s="6" t="s">
        <v>7</v>
      </c>
      <c r="D12" s="9" t="s">
        <v>85</v>
      </c>
      <c r="E12" s="10">
        <v>10250</v>
      </c>
      <c r="F12" s="7">
        <f t="shared" si="0"/>
        <v>10250</v>
      </c>
    </row>
    <row r="13" spans="1:6" ht="180" x14ac:dyDescent="0.25">
      <c r="A13" s="5" t="s">
        <v>18</v>
      </c>
      <c r="B13" s="8">
        <v>1</v>
      </c>
      <c r="C13" s="6" t="s">
        <v>7</v>
      </c>
      <c r="D13" s="9" t="s">
        <v>86</v>
      </c>
      <c r="E13" s="10">
        <v>19200</v>
      </c>
      <c r="F13" s="7">
        <f t="shared" si="0"/>
        <v>19200</v>
      </c>
    </row>
    <row r="14" spans="1:6" ht="105" x14ac:dyDescent="0.25">
      <c r="A14" s="5" t="s">
        <v>19</v>
      </c>
      <c r="B14" s="8">
        <v>1</v>
      </c>
      <c r="C14" s="6" t="s">
        <v>7</v>
      </c>
      <c r="D14" s="9" t="s">
        <v>87</v>
      </c>
      <c r="E14" s="10">
        <v>104500</v>
      </c>
      <c r="F14" s="7">
        <f t="shared" si="0"/>
        <v>104500</v>
      </c>
    </row>
    <row r="15" spans="1:6" ht="180" x14ac:dyDescent="0.25">
      <c r="A15" s="5" t="s">
        <v>20</v>
      </c>
      <c r="B15" s="8">
        <v>1</v>
      </c>
      <c r="C15" s="6" t="s">
        <v>7</v>
      </c>
      <c r="D15" s="9" t="s">
        <v>88</v>
      </c>
      <c r="E15" s="10">
        <v>6400</v>
      </c>
      <c r="F15" s="7">
        <f t="shared" si="0"/>
        <v>6400</v>
      </c>
    </row>
    <row r="16" spans="1:6" ht="105" x14ac:dyDescent="0.25">
      <c r="A16" s="5" t="s">
        <v>21</v>
      </c>
      <c r="B16" s="8">
        <v>1</v>
      </c>
      <c r="C16" s="6" t="s">
        <v>7</v>
      </c>
      <c r="D16" s="9" t="s">
        <v>89</v>
      </c>
      <c r="E16" s="10">
        <v>14750</v>
      </c>
      <c r="F16" s="7">
        <f t="shared" si="0"/>
        <v>14750</v>
      </c>
    </row>
    <row r="17" spans="1:6" ht="180" x14ac:dyDescent="0.25">
      <c r="A17" s="5" t="s">
        <v>22</v>
      </c>
      <c r="B17" s="8">
        <v>1</v>
      </c>
      <c r="C17" s="6" t="s">
        <v>7</v>
      </c>
      <c r="D17" s="9" t="s">
        <v>90</v>
      </c>
      <c r="E17" s="10">
        <v>6400</v>
      </c>
      <c r="F17" s="7">
        <f t="shared" si="0"/>
        <v>6400</v>
      </c>
    </row>
    <row r="18" spans="1:6" ht="180" x14ac:dyDescent="0.25">
      <c r="A18" s="5" t="s">
        <v>23</v>
      </c>
      <c r="B18" s="8">
        <v>1</v>
      </c>
      <c r="C18" s="6" t="s">
        <v>7</v>
      </c>
      <c r="D18" s="9" t="s">
        <v>91</v>
      </c>
      <c r="E18" s="10">
        <v>6400</v>
      </c>
      <c r="F18" s="7">
        <f t="shared" si="0"/>
        <v>6400</v>
      </c>
    </row>
    <row r="19" spans="1:6" ht="195" x14ac:dyDescent="0.25">
      <c r="A19" s="5" t="s">
        <v>24</v>
      </c>
      <c r="B19" s="8">
        <v>1</v>
      </c>
      <c r="C19" s="6" t="s">
        <v>7</v>
      </c>
      <c r="D19" s="9" t="s">
        <v>92</v>
      </c>
      <c r="E19" s="10">
        <v>10700</v>
      </c>
      <c r="F19" s="7">
        <f t="shared" si="0"/>
        <v>10700</v>
      </c>
    </row>
    <row r="20" spans="1:6" ht="330" x14ac:dyDescent="0.25">
      <c r="A20" s="5" t="s">
        <v>25</v>
      </c>
      <c r="B20" s="8">
        <v>1</v>
      </c>
      <c r="C20" s="6" t="s">
        <v>7</v>
      </c>
      <c r="D20" s="9" t="s">
        <v>93</v>
      </c>
      <c r="E20" s="10">
        <v>10400</v>
      </c>
      <c r="F20" s="7">
        <f t="shared" si="0"/>
        <v>10400</v>
      </c>
    </row>
    <row r="21" spans="1:6" ht="195" x14ac:dyDescent="0.25">
      <c r="A21" s="5" t="s">
        <v>26</v>
      </c>
      <c r="B21" s="8">
        <v>1</v>
      </c>
      <c r="C21" s="6" t="s">
        <v>7</v>
      </c>
      <c r="D21" s="9" t="s">
        <v>94</v>
      </c>
      <c r="E21" s="10">
        <v>5233.33</v>
      </c>
      <c r="F21" s="7">
        <f t="shared" si="0"/>
        <v>5233.33</v>
      </c>
    </row>
    <row r="22" spans="1:6" ht="150" x14ac:dyDescent="0.25">
      <c r="A22" s="5" t="s">
        <v>27</v>
      </c>
      <c r="B22" s="8">
        <v>1</v>
      </c>
      <c r="C22" s="6" t="s">
        <v>7</v>
      </c>
      <c r="D22" s="9" t="s">
        <v>95</v>
      </c>
      <c r="E22" s="10">
        <v>19333.330000000002</v>
      </c>
      <c r="F22" s="7">
        <f t="shared" si="0"/>
        <v>19333.330000000002</v>
      </c>
    </row>
    <row r="23" spans="1:6" ht="30" x14ac:dyDescent="0.25">
      <c r="A23" s="5" t="s">
        <v>28</v>
      </c>
      <c r="B23" s="8">
        <v>1</v>
      </c>
      <c r="C23" s="6" t="s">
        <v>7</v>
      </c>
      <c r="D23" s="9" t="s">
        <v>96</v>
      </c>
      <c r="E23" s="11">
        <v>213.33</v>
      </c>
      <c r="F23" s="7">
        <f t="shared" si="0"/>
        <v>213.33</v>
      </c>
    </row>
    <row r="24" spans="1:6" ht="30" x14ac:dyDescent="0.25">
      <c r="A24" s="5" t="s">
        <v>29</v>
      </c>
      <c r="B24" s="8">
        <v>1</v>
      </c>
      <c r="C24" s="6" t="s">
        <v>7</v>
      </c>
      <c r="D24" s="9" t="s">
        <v>97</v>
      </c>
      <c r="E24" s="11">
        <v>213.33</v>
      </c>
      <c r="F24" s="7">
        <f t="shared" si="0"/>
        <v>213.33</v>
      </c>
    </row>
    <row r="25" spans="1:6" ht="30" x14ac:dyDescent="0.25">
      <c r="A25" s="5" t="s">
        <v>30</v>
      </c>
      <c r="B25" s="8">
        <v>1</v>
      </c>
      <c r="C25" s="6" t="s">
        <v>7</v>
      </c>
      <c r="D25" s="9" t="s">
        <v>98</v>
      </c>
      <c r="E25" s="11">
        <v>213.33</v>
      </c>
      <c r="F25" s="7">
        <f t="shared" si="0"/>
        <v>213.33</v>
      </c>
    </row>
    <row r="26" spans="1:6" ht="45" x14ac:dyDescent="0.25">
      <c r="A26" s="5" t="s">
        <v>31</v>
      </c>
      <c r="B26" s="8">
        <v>1</v>
      </c>
      <c r="C26" s="6" t="s">
        <v>7</v>
      </c>
      <c r="D26" s="9" t="s">
        <v>99</v>
      </c>
      <c r="E26" s="11">
        <v>860</v>
      </c>
      <c r="F26" s="7">
        <f t="shared" si="0"/>
        <v>860</v>
      </c>
    </row>
    <row r="27" spans="1:6" ht="135" x14ac:dyDescent="0.25">
      <c r="A27" s="5" t="s">
        <v>32</v>
      </c>
      <c r="B27" s="8">
        <v>3</v>
      </c>
      <c r="C27" s="6" t="s">
        <v>7</v>
      </c>
      <c r="D27" s="9" t="s">
        <v>100</v>
      </c>
      <c r="E27" s="10">
        <v>1800</v>
      </c>
      <c r="F27" s="7">
        <f t="shared" si="0"/>
        <v>5400</v>
      </c>
    </row>
    <row r="28" spans="1:6" ht="90" x14ac:dyDescent="0.25">
      <c r="A28" s="5" t="s">
        <v>33</v>
      </c>
      <c r="B28" s="8">
        <v>1</v>
      </c>
      <c r="C28" s="6" t="s">
        <v>7</v>
      </c>
      <c r="D28" s="9" t="s">
        <v>101</v>
      </c>
      <c r="E28" s="10">
        <v>153066.66</v>
      </c>
      <c r="F28" s="7">
        <f t="shared" si="0"/>
        <v>153066.66</v>
      </c>
    </row>
    <row r="29" spans="1:6" ht="165" x14ac:dyDescent="0.25">
      <c r="A29" s="5" t="s">
        <v>34</v>
      </c>
      <c r="B29" s="8">
        <v>20</v>
      </c>
      <c r="C29" s="6" t="s">
        <v>7</v>
      </c>
      <c r="D29" s="9" t="s">
        <v>102</v>
      </c>
      <c r="E29" s="10">
        <v>3700</v>
      </c>
      <c r="F29" s="7">
        <f t="shared" ref="F29:F70" si="1">B29*E29</f>
        <v>74000</v>
      </c>
    </row>
    <row r="30" spans="1:6" ht="120" x14ac:dyDescent="0.25">
      <c r="A30" s="5" t="s">
        <v>35</v>
      </c>
      <c r="B30" s="8">
        <v>30</v>
      </c>
      <c r="C30" s="6" t="s">
        <v>7</v>
      </c>
      <c r="D30" s="9" t="s">
        <v>103</v>
      </c>
      <c r="E30" s="10">
        <v>1393.33</v>
      </c>
      <c r="F30" s="7">
        <f t="shared" si="1"/>
        <v>41799.899999999994</v>
      </c>
    </row>
    <row r="31" spans="1:6" ht="150" x14ac:dyDescent="0.25">
      <c r="A31" s="5" t="s">
        <v>36</v>
      </c>
      <c r="B31" s="8">
        <v>1</v>
      </c>
      <c r="C31" s="6" t="s">
        <v>7</v>
      </c>
      <c r="D31" s="9" t="s">
        <v>104</v>
      </c>
      <c r="E31" s="10">
        <v>7700</v>
      </c>
      <c r="F31" s="7">
        <f t="shared" si="1"/>
        <v>7700</v>
      </c>
    </row>
    <row r="32" spans="1:6" ht="90" x14ac:dyDescent="0.25">
      <c r="A32" s="5" t="s">
        <v>37</v>
      </c>
      <c r="B32" s="8">
        <v>1</v>
      </c>
      <c r="C32" s="6" t="s">
        <v>7</v>
      </c>
      <c r="D32" s="9" t="s">
        <v>105</v>
      </c>
      <c r="E32" s="11">
        <v>683.33</v>
      </c>
      <c r="F32" s="7">
        <f t="shared" si="1"/>
        <v>683.33</v>
      </c>
    </row>
    <row r="33" spans="1:6" ht="105" x14ac:dyDescent="0.25">
      <c r="A33" s="5" t="s">
        <v>38</v>
      </c>
      <c r="B33" s="8">
        <v>1</v>
      </c>
      <c r="C33" s="6" t="s">
        <v>7</v>
      </c>
      <c r="D33" s="9" t="s">
        <v>106</v>
      </c>
      <c r="E33" s="11">
        <v>683.33</v>
      </c>
      <c r="F33" s="7">
        <f t="shared" si="1"/>
        <v>683.33</v>
      </c>
    </row>
    <row r="34" spans="1:6" ht="90" x14ac:dyDescent="0.25">
      <c r="A34" s="5" t="s">
        <v>39</v>
      </c>
      <c r="B34" s="8">
        <v>1</v>
      </c>
      <c r="C34" s="6" t="s">
        <v>7</v>
      </c>
      <c r="D34" s="9" t="s">
        <v>105</v>
      </c>
      <c r="E34" s="11">
        <v>683.33</v>
      </c>
      <c r="F34" s="7">
        <f t="shared" si="1"/>
        <v>683.33</v>
      </c>
    </row>
    <row r="35" spans="1:6" ht="105" x14ac:dyDescent="0.25">
      <c r="A35" s="5" t="s">
        <v>40</v>
      </c>
      <c r="B35" s="8">
        <v>1</v>
      </c>
      <c r="C35" s="6" t="s">
        <v>7</v>
      </c>
      <c r="D35" s="9" t="s">
        <v>107</v>
      </c>
      <c r="E35" s="11">
        <v>683.33</v>
      </c>
      <c r="F35" s="7">
        <f t="shared" si="1"/>
        <v>683.33</v>
      </c>
    </row>
    <row r="36" spans="1:6" ht="90" x14ac:dyDescent="0.25">
      <c r="A36" s="5" t="s">
        <v>41</v>
      </c>
      <c r="B36" s="8">
        <v>1</v>
      </c>
      <c r="C36" s="6" t="s">
        <v>7</v>
      </c>
      <c r="D36" s="9" t="s">
        <v>108</v>
      </c>
      <c r="E36" s="11">
        <v>683.33</v>
      </c>
      <c r="F36" s="7">
        <f t="shared" si="1"/>
        <v>683.33</v>
      </c>
    </row>
    <row r="37" spans="1:6" ht="105" x14ac:dyDescent="0.25">
      <c r="A37" s="5" t="s">
        <v>42</v>
      </c>
      <c r="B37" s="8">
        <v>1</v>
      </c>
      <c r="C37" s="6" t="s">
        <v>7</v>
      </c>
      <c r="D37" s="9" t="s">
        <v>109</v>
      </c>
      <c r="E37" s="11">
        <v>683.33</v>
      </c>
      <c r="F37" s="7">
        <f t="shared" si="1"/>
        <v>683.33</v>
      </c>
    </row>
    <row r="38" spans="1:6" ht="90" x14ac:dyDescent="0.25">
      <c r="A38" s="5" t="s">
        <v>43</v>
      </c>
      <c r="B38" s="8">
        <v>1</v>
      </c>
      <c r="C38" s="6" t="s">
        <v>7</v>
      </c>
      <c r="D38" s="9" t="s">
        <v>110</v>
      </c>
      <c r="E38" s="11">
        <v>683.33</v>
      </c>
      <c r="F38" s="7">
        <f t="shared" si="1"/>
        <v>683.33</v>
      </c>
    </row>
    <row r="39" spans="1:6" ht="105" x14ac:dyDescent="0.25">
      <c r="A39" s="5" t="s">
        <v>44</v>
      </c>
      <c r="B39" s="8">
        <v>1</v>
      </c>
      <c r="C39" s="6" t="s">
        <v>7</v>
      </c>
      <c r="D39" s="9" t="s">
        <v>111</v>
      </c>
      <c r="E39" s="11">
        <v>683.33</v>
      </c>
      <c r="F39" s="7">
        <f t="shared" si="1"/>
        <v>683.33</v>
      </c>
    </row>
    <row r="40" spans="1:6" ht="90" x14ac:dyDescent="0.25">
      <c r="A40" s="5" t="s">
        <v>45</v>
      </c>
      <c r="B40" s="8">
        <v>1</v>
      </c>
      <c r="C40" s="6" t="s">
        <v>7</v>
      </c>
      <c r="D40" s="9" t="s">
        <v>112</v>
      </c>
      <c r="E40" s="11">
        <v>683.33</v>
      </c>
      <c r="F40" s="7">
        <f t="shared" si="1"/>
        <v>683.33</v>
      </c>
    </row>
    <row r="41" spans="1:6" ht="195" x14ac:dyDescent="0.25">
      <c r="A41" s="5" t="s">
        <v>46</v>
      </c>
      <c r="B41" s="8">
        <v>1</v>
      </c>
      <c r="C41" s="6" t="s">
        <v>7</v>
      </c>
      <c r="D41" s="9" t="s">
        <v>113</v>
      </c>
      <c r="E41" s="10">
        <v>3733.33</v>
      </c>
      <c r="F41" s="7">
        <f t="shared" si="1"/>
        <v>3733.33</v>
      </c>
    </row>
    <row r="42" spans="1:6" ht="165" x14ac:dyDescent="0.25">
      <c r="A42" s="5" t="s">
        <v>47</v>
      </c>
      <c r="B42" s="8">
        <v>1</v>
      </c>
      <c r="C42" s="6" t="s">
        <v>7</v>
      </c>
      <c r="D42" s="9" t="s">
        <v>114</v>
      </c>
      <c r="E42" s="10">
        <v>3600</v>
      </c>
      <c r="F42" s="7">
        <f t="shared" si="1"/>
        <v>3600</v>
      </c>
    </row>
    <row r="43" spans="1:6" ht="405" x14ac:dyDescent="0.25">
      <c r="A43" s="5" t="s">
        <v>48</v>
      </c>
      <c r="B43" s="8">
        <v>1</v>
      </c>
      <c r="C43" s="6" t="s">
        <v>7</v>
      </c>
      <c r="D43" s="9" t="s">
        <v>115</v>
      </c>
      <c r="E43" s="10">
        <v>8500</v>
      </c>
      <c r="F43" s="7">
        <f t="shared" si="1"/>
        <v>8500</v>
      </c>
    </row>
    <row r="44" spans="1:6" ht="195" x14ac:dyDescent="0.25">
      <c r="A44" s="5" t="s">
        <v>49</v>
      </c>
      <c r="B44" s="8">
        <v>1</v>
      </c>
      <c r="C44" s="6" t="s">
        <v>7</v>
      </c>
      <c r="D44" s="9" t="s">
        <v>116</v>
      </c>
      <c r="E44" s="10">
        <v>3433.33</v>
      </c>
      <c r="F44" s="7">
        <f t="shared" si="1"/>
        <v>3433.33</v>
      </c>
    </row>
    <row r="45" spans="1:6" ht="405" x14ac:dyDescent="0.25">
      <c r="A45" s="5" t="s">
        <v>50</v>
      </c>
      <c r="B45" s="8">
        <v>1</v>
      </c>
      <c r="C45" s="6" t="s">
        <v>7</v>
      </c>
      <c r="D45" s="9" t="s">
        <v>117</v>
      </c>
      <c r="E45" s="10">
        <v>8500</v>
      </c>
      <c r="F45" s="7">
        <f t="shared" si="1"/>
        <v>8500</v>
      </c>
    </row>
    <row r="46" spans="1:6" ht="195" x14ac:dyDescent="0.25">
      <c r="A46" s="5" t="s">
        <v>51</v>
      </c>
      <c r="B46" s="8">
        <v>1</v>
      </c>
      <c r="C46" s="6" t="s">
        <v>7</v>
      </c>
      <c r="D46" s="9" t="s">
        <v>118</v>
      </c>
      <c r="E46" s="10">
        <v>5033.33</v>
      </c>
      <c r="F46" s="7">
        <f t="shared" si="1"/>
        <v>5033.33</v>
      </c>
    </row>
    <row r="47" spans="1:6" ht="195" x14ac:dyDescent="0.25">
      <c r="A47" s="5" t="s">
        <v>52</v>
      </c>
      <c r="B47" s="8">
        <v>1</v>
      </c>
      <c r="C47" s="6" t="s">
        <v>7</v>
      </c>
      <c r="D47" s="9" t="s">
        <v>119</v>
      </c>
      <c r="E47" s="10">
        <v>9366.66</v>
      </c>
      <c r="F47" s="7">
        <f t="shared" si="1"/>
        <v>9366.66</v>
      </c>
    </row>
    <row r="48" spans="1:6" ht="225" x14ac:dyDescent="0.25">
      <c r="A48" s="5" t="s">
        <v>53</v>
      </c>
      <c r="B48" s="8">
        <v>1</v>
      </c>
      <c r="C48" s="6" t="s">
        <v>7</v>
      </c>
      <c r="D48" s="9" t="s">
        <v>120</v>
      </c>
      <c r="E48" s="10">
        <v>7233.33</v>
      </c>
      <c r="F48" s="7">
        <f t="shared" si="1"/>
        <v>7233.33</v>
      </c>
    </row>
    <row r="49" spans="1:6" ht="225" x14ac:dyDescent="0.25">
      <c r="A49" s="5" t="s">
        <v>54</v>
      </c>
      <c r="B49" s="8">
        <v>1</v>
      </c>
      <c r="C49" s="6" t="s">
        <v>7</v>
      </c>
      <c r="D49" s="9" t="s">
        <v>121</v>
      </c>
      <c r="E49" s="10">
        <v>7233.33</v>
      </c>
      <c r="F49" s="7">
        <f t="shared" si="1"/>
        <v>7233.33</v>
      </c>
    </row>
    <row r="50" spans="1:6" ht="225" x14ac:dyDescent="0.25">
      <c r="A50" s="5" t="s">
        <v>55</v>
      </c>
      <c r="B50" s="8">
        <v>1</v>
      </c>
      <c r="C50" s="6" t="s">
        <v>7</v>
      </c>
      <c r="D50" s="9" t="s">
        <v>122</v>
      </c>
      <c r="E50" s="10">
        <v>7233.33</v>
      </c>
      <c r="F50" s="7">
        <f t="shared" si="1"/>
        <v>7233.33</v>
      </c>
    </row>
    <row r="51" spans="1:6" ht="225" x14ac:dyDescent="0.25">
      <c r="A51" s="5" t="s">
        <v>56</v>
      </c>
      <c r="B51" s="8">
        <v>1</v>
      </c>
      <c r="C51" s="6" t="s">
        <v>7</v>
      </c>
      <c r="D51" s="9" t="s">
        <v>123</v>
      </c>
      <c r="E51" s="10">
        <v>7233.33</v>
      </c>
      <c r="F51" s="7">
        <f t="shared" si="1"/>
        <v>7233.33</v>
      </c>
    </row>
    <row r="52" spans="1:6" ht="210" x14ac:dyDescent="0.25">
      <c r="A52" s="5" t="s">
        <v>57</v>
      </c>
      <c r="B52" s="8">
        <v>1</v>
      </c>
      <c r="C52" s="6" t="s">
        <v>7</v>
      </c>
      <c r="D52" s="9" t="s">
        <v>124</v>
      </c>
      <c r="E52" s="10">
        <v>10333.33</v>
      </c>
      <c r="F52" s="7">
        <f t="shared" si="1"/>
        <v>10333.33</v>
      </c>
    </row>
    <row r="53" spans="1:6" ht="255" x14ac:dyDescent="0.25">
      <c r="A53" s="5" t="s">
        <v>58</v>
      </c>
      <c r="B53" s="8">
        <v>1</v>
      </c>
      <c r="C53" s="6" t="s">
        <v>7</v>
      </c>
      <c r="D53" s="9" t="s">
        <v>125</v>
      </c>
      <c r="E53" s="10">
        <v>4400</v>
      </c>
      <c r="F53" s="7">
        <f t="shared" si="1"/>
        <v>4400</v>
      </c>
    </row>
    <row r="54" spans="1:6" ht="240" x14ac:dyDescent="0.25">
      <c r="A54" s="5" t="s">
        <v>59</v>
      </c>
      <c r="B54" s="8">
        <v>1</v>
      </c>
      <c r="C54" s="6" t="s">
        <v>7</v>
      </c>
      <c r="D54" s="9" t="s">
        <v>126</v>
      </c>
      <c r="E54" s="10">
        <v>7366.66</v>
      </c>
      <c r="F54" s="7">
        <f t="shared" si="1"/>
        <v>7366.66</v>
      </c>
    </row>
    <row r="55" spans="1:6" ht="255" x14ac:dyDescent="0.25">
      <c r="A55" s="5" t="s">
        <v>60</v>
      </c>
      <c r="B55" s="8">
        <v>1</v>
      </c>
      <c r="C55" s="6" t="s">
        <v>7</v>
      </c>
      <c r="D55" s="9" t="s">
        <v>127</v>
      </c>
      <c r="E55" s="10">
        <v>4100</v>
      </c>
      <c r="F55" s="7">
        <f t="shared" si="1"/>
        <v>4100</v>
      </c>
    </row>
    <row r="56" spans="1:6" ht="255" x14ac:dyDescent="0.25">
      <c r="A56" s="5" t="s">
        <v>61</v>
      </c>
      <c r="B56" s="8">
        <v>1</v>
      </c>
      <c r="C56" s="6" t="s">
        <v>7</v>
      </c>
      <c r="D56" s="9" t="s">
        <v>128</v>
      </c>
      <c r="E56" s="10">
        <v>2513.33</v>
      </c>
      <c r="F56" s="7">
        <f t="shared" si="1"/>
        <v>2513.33</v>
      </c>
    </row>
    <row r="57" spans="1:6" ht="210" x14ac:dyDescent="0.25">
      <c r="A57" s="5" t="s">
        <v>62</v>
      </c>
      <c r="B57" s="8">
        <v>1</v>
      </c>
      <c r="C57" s="6" t="s">
        <v>7</v>
      </c>
      <c r="D57" s="9" t="s">
        <v>129</v>
      </c>
      <c r="E57" s="10">
        <v>6000</v>
      </c>
      <c r="F57" s="7">
        <f t="shared" si="1"/>
        <v>6000</v>
      </c>
    </row>
    <row r="58" spans="1:6" ht="150" x14ac:dyDescent="0.25">
      <c r="A58" s="5" t="s">
        <v>63</v>
      </c>
      <c r="B58" s="8">
        <v>1</v>
      </c>
      <c r="C58" s="6" t="s">
        <v>7</v>
      </c>
      <c r="D58" s="12" t="s">
        <v>130</v>
      </c>
      <c r="E58" s="10">
        <v>1433.33</v>
      </c>
      <c r="F58" s="7">
        <f t="shared" si="1"/>
        <v>1433.33</v>
      </c>
    </row>
    <row r="59" spans="1:6" ht="60" x14ac:dyDescent="0.25">
      <c r="A59" s="5" t="s">
        <v>64</v>
      </c>
      <c r="B59" s="8">
        <v>1</v>
      </c>
      <c r="C59" s="6" t="s">
        <v>7</v>
      </c>
      <c r="D59" s="12" t="s">
        <v>131</v>
      </c>
      <c r="E59" s="10">
        <v>8666.66</v>
      </c>
      <c r="F59" s="7">
        <f t="shared" si="1"/>
        <v>8666.66</v>
      </c>
    </row>
    <row r="60" spans="1:6" ht="105" x14ac:dyDescent="0.25">
      <c r="A60" s="5" t="s">
        <v>65</v>
      </c>
      <c r="B60" s="8">
        <v>1</v>
      </c>
      <c r="C60" s="6" t="s">
        <v>7</v>
      </c>
      <c r="D60" s="13" t="s">
        <v>132</v>
      </c>
      <c r="E60" s="11">
        <v>683.33</v>
      </c>
      <c r="F60" s="7">
        <f t="shared" si="1"/>
        <v>683.33</v>
      </c>
    </row>
    <row r="61" spans="1:6" ht="90" x14ac:dyDescent="0.25">
      <c r="A61" s="5" t="s">
        <v>66</v>
      </c>
      <c r="B61" s="8">
        <v>1</v>
      </c>
      <c r="C61" s="6" t="s">
        <v>7</v>
      </c>
      <c r="D61" s="13" t="s">
        <v>133</v>
      </c>
      <c r="E61" s="11">
        <v>683.33</v>
      </c>
      <c r="F61" s="7">
        <f t="shared" si="1"/>
        <v>683.33</v>
      </c>
    </row>
    <row r="62" spans="1:6" ht="105" x14ac:dyDescent="0.25">
      <c r="A62" s="5" t="s">
        <v>67</v>
      </c>
      <c r="B62" s="8">
        <v>1</v>
      </c>
      <c r="C62" s="6" t="s">
        <v>7</v>
      </c>
      <c r="D62" s="13" t="s">
        <v>134</v>
      </c>
      <c r="E62" s="11">
        <v>683.33</v>
      </c>
      <c r="F62" s="7">
        <f t="shared" si="1"/>
        <v>683.33</v>
      </c>
    </row>
    <row r="63" spans="1:6" ht="405" x14ac:dyDescent="0.25">
      <c r="A63" s="5" t="s">
        <v>68</v>
      </c>
      <c r="B63" s="8">
        <v>1</v>
      </c>
      <c r="C63" s="6" t="s">
        <v>7</v>
      </c>
      <c r="D63" s="13" t="s">
        <v>135</v>
      </c>
      <c r="E63" s="10">
        <v>9666.66</v>
      </c>
      <c r="F63" s="7">
        <f t="shared" si="1"/>
        <v>9666.66</v>
      </c>
    </row>
    <row r="64" spans="1:6" ht="90" x14ac:dyDescent="0.25">
      <c r="A64" s="5" t="s">
        <v>69</v>
      </c>
      <c r="B64" s="8">
        <v>1</v>
      </c>
      <c r="C64" s="6" t="s">
        <v>7</v>
      </c>
      <c r="D64" s="13" t="s">
        <v>136</v>
      </c>
      <c r="E64" s="11">
        <v>683.33</v>
      </c>
      <c r="F64" s="7">
        <f t="shared" si="1"/>
        <v>683.33</v>
      </c>
    </row>
    <row r="65" spans="1:6" ht="105" x14ac:dyDescent="0.25">
      <c r="A65" s="5" t="s">
        <v>70</v>
      </c>
      <c r="B65" s="8">
        <v>1</v>
      </c>
      <c r="C65" s="6" t="s">
        <v>7</v>
      </c>
      <c r="D65" s="13" t="s">
        <v>137</v>
      </c>
      <c r="E65" s="11">
        <v>683.33</v>
      </c>
      <c r="F65" s="7">
        <f t="shared" si="1"/>
        <v>683.33</v>
      </c>
    </row>
    <row r="66" spans="1:6" ht="45" x14ac:dyDescent="0.25">
      <c r="A66" s="5" t="s">
        <v>71</v>
      </c>
      <c r="B66" s="8">
        <v>1</v>
      </c>
      <c r="C66" s="6" t="s">
        <v>7</v>
      </c>
      <c r="D66" s="13" t="s">
        <v>138</v>
      </c>
      <c r="E66" s="10">
        <v>2246.66</v>
      </c>
      <c r="F66" s="7">
        <f t="shared" si="1"/>
        <v>2246.66</v>
      </c>
    </row>
    <row r="67" spans="1:6" ht="90" x14ac:dyDescent="0.25">
      <c r="A67" s="5" t="s">
        <v>72</v>
      </c>
      <c r="B67" s="8">
        <v>1</v>
      </c>
      <c r="C67" s="6" t="s">
        <v>7</v>
      </c>
      <c r="D67" s="13" t="s">
        <v>139</v>
      </c>
      <c r="E67" s="11">
        <v>683.33</v>
      </c>
      <c r="F67" s="7">
        <f t="shared" si="1"/>
        <v>683.33</v>
      </c>
    </row>
    <row r="68" spans="1:6" ht="105" x14ac:dyDescent="0.25">
      <c r="A68" s="5" t="s">
        <v>73</v>
      </c>
      <c r="B68" s="8">
        <v>1</v>
      </c>
      <c r="C68" s="6" t="s">
        <v>7</v>
      </c>
      <c r="D68" s="13" t="s">
        <v>140</v>
      </c>
      <c r="E68" s="11">
        <v>683.33</v>
      </c>
      <c r="F68" s="7">
        <f t="shared" si="1"/>
        <v>683.33</v>
      </c>
    </row>
    <row r="69" spans="1:6" ht="105" x14ac:dyDescent="0.25">
      <c r="A69" s="5" t="s">
        <v>74</v>
      </c>
      <c r="B69" s="8">
        <v>1</v>
      </c>
      <c r="C69" s="6" t="s">
        <v>7</v>
      </c>
      <c r="D69" s="13" t="s">
        <v>141</v>
      </c>
      <c r="E69" s="10">
        <v>1566.66</v>
      </c>
      <c r="F69" s="7">
        <f t="shared" si="1"/>
        <v>1566.66</v>
      </c>
    </row>
    <row r="70" spans="1:6" ht="105.75" thickBot="1" x14ac:dyDescent="0.3">
      <c r="A70" s="14" t="s">
        <v>75</v>
      </c>
      <c r="B70" s="15">
        <v>1</v>
      </c>
      <c r="C70" s="16" t="s">
        <v>7</v>
      </c>
      <c r="D70" s="17" t="s">
        <v>142</v>
      </c>
      <c r="E70" s="18">
        <v>683.33</v>
      </c>
      <c r="F70" s="19">
        <f t="shared" si="1"/>
        <v>683.33</v>
      </c>
    </row>
    <row r="71" spans="1:6" ht="16.5" thickTop="1" thickBot="1" x14ac:dyDescent="0.3">
      <c r="A71" s="20" t="s">
        <v>6</v>
      </c>
      <c r="B71" s="21"/>
      <c r="C71" s="21"/>
      <c r="D71" s="21"/>
      <c r="E71" s="22">
        <f>SUM(F3:F70)</f>
        <v>667809.72999999905</v>
      </c>
      <c r="F71" s="23"/>
    </row>
    <row r="72" spans="1:6" ht="15.75" thickTop="1" x14ac:dyDescent="0.25">
      <c r="A72" s="1"/>
      <c r="B72" s="1"/>
      <c r="C72" s="1"/>
      <c r="D72" s="1"/>
      <c r="E72" s="1"/>
      <c r="F72" s="1"/>
    </row>
    <row r="73" spans="1:6" x14ac:dyDescent="0.25">
      <c r="A73" s="1"/>
      <c r="B73" s="1"/>
      <c r="C73" s="1"/>
      <c r="D73" s="1"/>
      <c r="E73" s="1"/>
      <c r="F73" s="1"/>
    </row>
  </sheetData>
  <mergeCells count="2">
    <mergeCell ref="A71:D71"/>
    <mergeCell ref="E71:F7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ANEXO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Pedro Paulo de Oliveira Prado</cp:lastModifiedBy>
  <cp:lastPrinted>2023-05-16T14:55:58Z</cp:lastPrinted>
  <dcterms:created xsi:type="dcterms:W3CDTF">2019-05-08T17:57:46Z</dcterms:created>
  <dcterms:modified xsi:type="dcterms:W3CDTF">2023-05-16T15:19:04Z</dcterms:modified>
</cp:coreProperties>
</file>