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 Eletrônico\PE 000 Material de Expediente Assistência Social\"/>
    </mc:Choice>
  </mc:AlternateContent>
  <bookViews>
    <workbookView xWindow="0" yWindow="0" windowWidth="16380" windowHeight="8190" tabRatio="301"/>
  </bookViews>
  <sheets>
    <sheet name="ANEXO" sheetId="1" r:id="rId1"/>
  </sheets>
  <calcPr calcId="152511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35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  <c r="E209" i="1" l="1"/>
</calcChain>
</file>

<file path=xl/sharedStrings.xml><?xml version="1.0" encoding="utf-8"?>
<sst xmlns="http://schemas.openxmlformats.org/spreadsheetml/2006/main" count="622" uniqueCount="426">
  <si>
    <t>ITEM</t>
  </si>
  <si>
    <t>QUANT</t>
  </si>
  <si>
    <t>UNID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</si>
  <si>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</si>
  <si>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</si>
  <si>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</si>
  <si>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</si>
  <si>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</si>
  <si>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</si>
  <si>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</si>
  <si>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</si>
  <si>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</si>
  <si>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</si>
  <si>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</si>
  <si>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</si>
  <si>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</si>
  <si>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</si>
  <si>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</si>
  <si>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</si>
  <si>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</si>
  <si>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</si>
  <si>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</si>
  <si>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</si>
  <si>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</si>
  <si>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</si>
  <si>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</si>
  <si>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</si>
  <si>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</si>
  <si>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</si>
  <si>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</si>
  <si>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</si>
  <si>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</si>
  <si>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</si>
  <si>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</si>
  <si>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TOTAL GERAL</t>
  </si>
  <si>
    <t>VALOR UNITÁRIO MÁXIMO</t>
  </si>
  <si>
    <t>VALOR TOTAL MÁXIMO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</si>
  <si>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</si>
  <si>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</si>
  <si>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</si>
  <si>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</si>
  <si>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</si>
  <si>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</si>
  <si>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</si>
  <si>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</si>
  <si>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</si>
  <si>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</si>
  <si>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</si>
  <si>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</si>
  <si>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</si>
  <si>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</si>
  <si>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</si>
  <si>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</si>
  <si>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</si>
  <si>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</si>
  <si>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</si>
  <si>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</si>
  <si>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</si>
  <si>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</si>
  <si>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</si>
  <si>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</si>
  <si>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</si>
  <si>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</si>
  <si>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</si>
  <si>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</si>
  <si>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</si>
  <si>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</si>
  <si>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</si>
  <si>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</si>
  <si>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</si>
  <si>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</si>
  <si>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</si>
  <si>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</si>
  <si>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</si>
  <si>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</si>
  <si>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</si>
  <si>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</si>
  <si>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</si>
  <si>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</si>
  <si>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</si>
  <si>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</si>
  <si>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</si>
  <si>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</si>
  <si>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</si>
  <si>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</si>
  <si>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</si>
  <si>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</si>
  <si>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</si>
  <si>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</si>
  <si>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</si>
  <si>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</si>
  <si>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</si>
  <si>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</si>
  <si>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</si>
  <si>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</si>
  <si>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</si>
  <si>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</si>
  <si>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</si>
  <si>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</si>
  <si>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</si>
  <si>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</si>
  <si>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</si>
  <si>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</si>
  <si>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</si>
  <si>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</si>
  <si>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</si>
  <si>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</si>
  <si>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</si>
  <si>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</si>
  <si>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</si>
  <si>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</si>
  <si>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</si>
  <si>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</si>
  <si>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</si>
  <si>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</si>
  <si>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</si>
  <si>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</si>
  <si>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</si>
  <si>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</si>
  <si>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</si>
  <si>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</si>
  <si>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</si>
  <si>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</si>
  <si>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</si>
  <si>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</si>
  <si>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</si>
  <si>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</si>
  <si>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</si>
  <si>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</si>
  <si>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</si>
  <si>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</si>
  <si>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</si>
  <si>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</si>
  <si>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</si>
  <si>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</si>
  <si>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</si>
  <si>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</si>
  <si>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</si>
  <si>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</si>
  <si>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</si>
  <si>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</si>
  <si>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</si>
  <si>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</si>
  <si>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</si>
  <si>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</si>
  <si>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</si>
  <si>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</si>
  <si>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</si>
  <si>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</si>
  <si>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</si>
  <si>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</si>
  <si>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</si>
  <si>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</si>
  <si>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</si>
  <si>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</si>
  <si>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</si>
  <si>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</si>
  <si>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</si>
  <si>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</si>
  <si>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</si>
  <si>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</si>
  <si>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</si>
  <si>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</si>
  <si>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</si>
  <si>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</si>
  <si>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</si>
  <si>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</si>
  <si>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</si>
  <si>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</si>
  <si>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</si>
  <si>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</si>
  <si>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</si>
  <si>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</si>
  <si>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</si>
  <si>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</si>
  <si>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</si>
  <si>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</si>
  <si>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</si>
  <si>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</si>
  <si>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</si>
  <si>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</si>
  <si>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</si>
  <si>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</si>
  <si>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</si>
  <si>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</si>
  <si>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</si>
  <si>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</si>
  <si>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</si>
  <si>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</si>
  <si>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</si>
  <si>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</si>
  <si>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</si>
  <si>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</si>
  <si>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</si>
  <si>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</si>
  <si>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</si>
  <si>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</si>
  <si>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</si>
  <si>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</si>
  <si>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</si>
  <si>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</si>
  <si>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</si>
  <si>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</si>
  <si>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</si>
  <si>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</si>
  <si>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</si>
  <si>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</si>
  <si>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</si>
  <si>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</si>
  <si>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</si>
  <si>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</si>
  <si>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</si>
  <si>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75.30.144 - CANETA ESFEROGRÁFICA, AZUL, CORPO DE PLÁSTICO, ESCRITA MÉDIA COM TAMPA E COM RESPIRADOR LATERAL, MEDINDO APROXIMADAMENTE 8MM DE DIÂMETRO E 140MM DE COMPRIMENTO.</t>
  </si>
  <si>
    <t>75.20.42 - CANETA FUTURA, NA COR PRETA</t>
  </si>
  <si>
    <t>75.30.177 - CANETA ESFEROGRÁFICA, VERMELHA, CORPO DE PLÁSTICO, ESCRITA MÉDIA COM TAMPA E COM RESPIRADOR LATERAL, MEDINDO APROXIMADAMENTE 8MM DE DIÂMETRO E 140MM DE COMPRIMENTO.</t>
  </si>
  <si>
    <t>75.30.276 - ENVELOPE PARA CORRESPONDÊNCIA TIPO SACO, EM PAPEL KRAFT OUROL, MEDINDO APROXIMADAMENTE 260X360MM, COM 80G/M2</t>
  </si>
  <si>
    <t>75.30.139 - PAPEL XEROGRÁFICO, OPACO, LISO, BRANCO, 75G/M2, FORMATO A4 (210 X 297) MM, PACOTE COM 500 FOLHAS</t>
  </si>
  <si>
    <t>75.10.44 - LÁPIS PRETO Nº 2, COM MINA DE GRAFITE, REVESTIMENTO DE MADEIRA MACIA, PINTADA EM COR UNICA, MEDINDO 7,2MM DE DIAMETRO E 175MM DE COMPRIMENTO</t>
  </si>
  <si>
    <t>75.30.155 - LÁPIS DE COR GRANDE, MEDINDO APROXIMADAMENTE 175MM X 7,3MM, VARIAS CORES, ESTOJO COM 12 UNIDADES</t>
  </si>
  <si>
    <t>75.20.58 - GIZÃO DE CÊRA, TIPO BASTÃO, CAIXA COM 12 CORES</t>
  </si>
  <si>
    <t>75.10.267 - RÉGUA ESCOLAR DE PLÁSTICO TRANSPARENTE DE 300MM</t>
  </si>
  <si>
    <t>75.20.43 - CANETA FUTURA, NA COR VERMELHA</t>
  </si>
  <si>
    <t>75.30.150 - CANETA HIDROGRÁFICA, CORES DIVERSAS, MEDINDO 137MM DE COMPRIMENTO, ESTOJO COM 12 UNIDADES, PONTA FINA</t>
  </si>
  <si>
    <t>75.30.236 - CANETA HIDROGRÁFICA, CORES DIVERSAS, MEDINDO 137MM DE COMPRIMENTO, ESTOJO COM 12 UNIDADES, PONTA GROSSA</t>
  </si>
  <si>
    <t>75.20.255 - CANETA MARCA TEXTO AMARELA</t>
  </si>
  <si>
    <t>75.30.147 - CANETA PERMANENTE PARA CD/DVD</t>
  </si>
  <si>
    <t>75.30.367 - PINCEL MARCADOR PARA QUADRO BRANCO, RECARREGÁVEL - COR AZUL - PONTA REDONDA MÉDIA. REFIL E PONTA SUBSTITUÍVEL.</t>
  </si>
  <si>
    <t>75.20.111 - QUADRO DE CORTIÇA 90 X 60</t>
  </si>
  <si>
    <t>75.20.232 - QUADRO DE CORTIÇA, MEDINDO 1,00 X 0,90, CORTIÇA NATURAL. CHAPA DE FIBRA PO TRIPLEX. MOLDURA MADEIRA NATURAL MACIÇA, 18MM FRENTE X 13MM ESPESSURA. ORIFÍCIO NA MOLDURA PARA FIXAÇÃO DE PARAFUSO NA PAREDE.</t>
  </si>
  <si>
    <t>75.10.126 - PASTA AZ PARA ARQUIVO - LOMBO LARGO</t>
  </si>
  <si>
    <t>75.20.254 - CAIXA DE ARQUIVO MORTO, POLIONDA, MEDINDO APROXIMADAMENTE 350 X 245 X 135 MM, COR: AMARELA</t>
  </si>
  <si>
    <t>75.10.387 - FITA ADESIVA TRASNP. 48 X 50 MM UND</t>
  </si>
  <si>
    <t>75.10.380 - CANETA ESF. AZUL FINA CX C/50</t>
  </si>
  <si>
    <t>75.10.270 - TINTA PARA CARIMBO PRETA, SEM ÓLEO, MÍNIMO DE 40 ML</t>
  </si>
  <si>
    <t>75.20.125 - QUADRO BRANCO MAGNÉTICO MEDINDO 1,20 X 0,90M, COM CAVALETE FIXO, COM IMÃ E MOLDURA EM ALUMINIO</t>
  </si>
  <si>
    <t>75.20.265 - QUADRO MURAL DE FELTRO VERDE COM DIMENSÕES DE 120 X 150 CM E MOLDURA EM ALUMÍNIO</t>
  </si>
  <si>
    <t>75.10.393 - LIVRO ATA 100FLS UND</t>
  </si>
  <si>
    <t>70.10.3 - CADERNO UNIVERSITARIO, CAPA DURA, PAUTADO, ESPIRAL, SEM DIVISÕES, COM 96 FOLHAS</t>
  </si>
  <si>
    <t>75.10.56 - CADERNO BROCHURA PEQUENO - 96 FOLHAS</t>
  </si>
  <si>
    <t>70.10.7 - CADERNOS DE DESENHO GRANDE, CAPA DURA, ESPIRAL, 48 FOLHAS.</t>
  </si>
  <si>
    <t>84.80.4 - MOCHILA ESCOLAR 100% POLIÉSTER, UNISSEX, TAMANHO 31X42X15CM</t>
  </si>
  <si>
    <t>75.10.347 - BORRACHA PLÁSTICA , BRANCA, FORMATO RETANGULAR 3,3 X 2,3 X 0,08 CM NO MÍNIMO</t>
  </si>
  <si>
    <t>75.20.136 - COLA BRANCA LÍQUIDA ATÓXICA, FRASCO DE 500GR</t>
  </si>
  <si>
    <t>75.20.90 - COLA BRANCA LíQUIDA BICO ECONÔMICO FRASCO DE 40G</t>
  </si>
  <si>
    <t>75.10.205 - PASTA PVC TRANSPARENTE CRISTAL COM ABAS E ELÁSTICO MEDINDO (240 X 320MM)</t>
  </si>
  <si>
    <t>75.10.43 - GRAMPEADOR INDUSTRIAL, COM ESTRUTURA METALICA E PINTURA NA COR PRETA. CAPACIDADE PARA ATE 240 FOLHAS (REFERÊNCIA PAPEL 63G). CAPACIDADE DE GRAMPEAMENTO: 23/6 - 30 FOLHAS, 23/10 - 70 FOLHAS, 23/13 - 100 FOLHAS, 23/15 - 120 FOLHAS, 23/17 - 150 FOLHAS, 23/20 - 180 FOLHAS, 23/24 - 240 FOLHAS</t>
  </si>
  <si>
    <t>75.10.244 - GRAMPEADOR ROCAMA 51/A</t>
  </si>
  <si>
    <t>75.30.369 - PINCEL MARCADOR PARA QUADRO BRANCO, RECARREGÁVEL - COR PRETA - PONTA REDONDA MÉDIA. REFIL E PONTA SUBSTITUÍVEL.</t>
  </si>
  <si>
    <t>75.30.368 - PINCEL MARCADOR PARA QUADRO BRANCO, RECARREGÁVEL - COR VERMELHA - PONTA REDONDA MÉDIA. REFIL E PONTA SUBSTITUÍVEL.</t>
  </si>
  <si>
    <t>75.10.348 - LÁPIS PRETO 4B, COM MINA DE GRAFITE, REVESTIMENTO DE MADEIRA MACIA, PINTADA EM COR ÚNICA, MEDINDO 7,2MM DE DIÂMETRO E 175MM DE COMPRIMENTO</t>
  </si>
  <si>
    <t>75.10.349 - LÁPIS PRETO 6B, COM MINA DE GRAFITE, REVESTIMENTO DE MADEIRA MACIA, PINTADA EM COR ÚNICA, MEDINDO 7,2MM DE DIÂMETRO E 175MM DE COMPRIMENTO</t>
  </si>
  <si>
    <t>75.10.193 - LAPISEIRA, EM PLASTICO RIGIDO NA COR PRETA GRAFITE MEDINDO 0,7MM PONTA E GRIP EM METAL CROMADO GRAFITE ACIONADO POR BORRACHA E METAL</t>
  </si>
  <si>
    <t>75.10.194 - MINA PARA LAPISEIRA GRAFITE 0.7 HB, ESTOJO COM 12 MINAS.</t>
  </si>
  <si>
    <t>75.10.9 - CORRETOR LÍQUIDO A BASE DE ÁGUA, ATÓXICO, PARA CORREÇÃO DE QUALQUER TIPO DE ESCRITA, FRASCO COM 18ML</t>
  </si>
  <si>
    <t>75.10.184 - FITA CORRETIVA PARA ESCRITA MANUAL - MEDINDO APROXIMADAMENTE 4,1MM X 8M</t>
  </si>
  <si>
    <t>75.30.143 - CANETA CORRETIVA LÍQUIDO A BASE DE ÁGUA, ATÓXICO, PARA CORREÇÃO DE QUALQUER TIPO DE ESCRITA, FRASCO COM APROXIMADAMENTE 7ML</t>
  </si>
  <si>
    <t>75.10.336 - FITA ADESIVA DE PAPEL CREPADA, ROLO COM 18MM X 50M</t>
  </si>
  <si>
    <t>75.10.328 - FITA ADESIVA DE PAPEL CREPADA, ROLO COM 48MM X 50M</t>
  </si>
  <si>
    <t>75.10.256 - FITA ADESIVA DUPLA FACE POLIPROPILENO 19X30M</t>
  </si>
  <si>
    <t>75.20.52 - FITA ADESIVA PLÁSTICA TRANSPARENTE, EM ROLO DE 12MM X 50 M</t>
  </si>
  <si>
    <t>75.10.335 - FITA ADESIVA PLÁSTICA TRANSPARENTE, EM ROLO DE 48MM X 50M</t>
  </si>
  <si>
    <t>75.20.93 - COLA BRANCA - SÓLIDA - ATÓXICA, BASTÃO COM 10G</t>
  </si>
  <si>
    <t>75.20.92 - COLA COLORIDA 25G, CAIXA COM 6 UNIDADES</t>
  </si>
  <si>
    <t>75.20.95 - COLA INCOLOR PARA ARTE, FRASCO COM 60G</t>
  </si>
  <si>
    <t>75.20.138 - COLA PARA ISOPOR, FRASCO DE 40G</t>
  </si>
  <si>
    <t>75.10.247 - COLA GLITTER FRASCO COM 35 G, VÁRIAS CORES</t>
  </si>
  <si>
    <t>75.10.175 - LIVRO DE ATA COM CAPA DE PAPELÃO PRENSADO REVESTIDO, NA COR PRETA COM 100 FOLHAS, NUMERADAS E PAUTADAS</t>
  </si>
  <si>
    <t>75.10.174 - LIVRO DE ATA COM CAPA DE PAPELÃO PRENSADO REVESTIDO, NA COR PRETA COM 200 FOLHAS, NUMERADAS E PAUTADAS</t>
  </si>
  <si>
    <t>75.10.120 - LIVRO DE ATA COM CAPA DE PAPELÃO PRENSADO REVESTIDO, NA COR PRETA COM 50 FOLHAS, NUMERADAS E PAUTADAS</t>
  </si>
  <si>
    <t>75.10.70 - LIVRO PROTOCOLO DE CORRESPONDENCIA COM 100 FOLHAS, FORMATO 160 X 220MM, CAPA DE PAPELAO 0,705GR</t>
  </si>
  <si>
    <t>75.30.206 - BLOCO DE RECADO ADESIVOS DE COR AMARELO, MEDINDO 38 X 50MM, EMBALAGEM CONTÉNDO 04 BLOCOS DE 100 FLS CADA</t>
  </si>
  <si>
    <t>75.30.254 - BLOCO DE RECADO ADESIVOS DE COR AMARELO MEDINDO 75 X 100MM, EMBALAGEM CONTENDO 02 BLOCOS DE 100 FLS CADA</t>
  </si>
  <si>
    <t>75.10.334 - PASTA CATÁLOGO, COM CAPA DURA, TAMANHO OFÍCIO, COM COLCHETE, MEDINDO 24,7CM X 32,5CM, COR PRETA</t>
  </si>
  <si>
    <t>75.10.128 - PASTA POLIONDA COM ELÁSTICO, TAMANHO OFÍCIO DE 2CM, COR CRISTAL</t>
  </si>
  <si>
    <t>75.10.197 - PASTA POLIONDA COM ELÁSTICO, TAMANHO OFÍCIO DE 4CM, COR CRISTAL</t>
  </si>
  <si>
    <t>75.10.198 - PASTA POLIONDA COM ELÁSTICO, TAMANHO OFÍCIO DE 6CM, COR CRISTAL</t>
  </si>
  <si>
    <t>75.10.204 - PASTA PVC TRANSPARENTE CRISTAL GRAMPO E TRILHO MEDINDO (240 X 320MM)</t>
  </si>
  <si>
    <t>75.20.217 - PASTA SANFONADA COM 12 DIVISÕES, MEDINDO 240 X 320MM, COR FUMÊ</t>
  </si>
  <si>
    <t>99.99.22 - PORTA CRACHÁ COM PRENDEDOR</t>
  </si>
  <si>
    <t>75.10.5 - CLIPS DE METAL GALVANIZADO PARA PAPEL, Nº 2/0 - 34MM - CAIXA COM 100 UNIDADES</t>
  </si>
  <si>
    <t>75.10.207 - CLIPS DE METAL GALVANIZADO PARA PAPEL, N° 8/0 - 57MM, CAIXA COM 25 UNIDADES</t>
  </si>
  <si>
    <t>75.10.111 - GRAMPEADOR DE MESA, ESTRUTURA METÁLICA, NA COR PRETA, BASE COM NO MÍNIMO 20 CM, NO MÍNIMO 20 FOLHAS, TAMANHO 26/6</t>
  </si>
  <si>
    <t>75.10.78 - GRAMPO PARA GRAMPEADOR DE MESA, COBREADO 23/10, CAIXA COM 1000 UNID.</t>
  </si>
  <si>
    <t>75.10.157 - GRAMPO PARA GRAMPEADOR DE MESA, COBREADO 26/6, CAIXA COM 5000 UNID.</t>
  </si>
  <si>
    <t>75.10.302 - ALMOFADA PARA CARIMBO Nº 3, ENTINTADA, COR AZUL, MEDINDO 7 X 11CM</t>
  </si>
  <si>
    <t>75.20.146 - APONTADOR COM CORPO E LÂMINA DE METAL, TIPO PORTÁTIL, COM UM FURO, USADO PARA AFIAR LÁPIS</t>
  </si>
  <si>
    <t>40.40.1 - BARBANTE DE ALGODÃO DE 4 FIOS, ROLO DE 250 G.</t>
  </si>
  <si>
    <t>75.10.307 - CONTACT AUTOADESIVO, TRANSPARENTE, ROLO COM 45CM X 10M</t>
  </si>
  <si>
    <t>75.10.265 - DIVISÓRIA PLÁSTICA, PARA FICHÁRIO, EM ACETATO, TAMANHO OFÍCIO, COM 4 FUROS, PACOTE COM 6 DIVISÓRIAS</t>
  </si>
  <si>
    <t>75.20.48 - ELÁSTICO DE LÁTEX PRENDEDOR, Nº 18, CAIXA COM 25GR</t>
  </si>
  <si>
    <t>51.10.44 - ESTILETE ESTREITO, LÂMINA DE AÇO, COM APROXIMADAMENTE 18MM</t>
  </si>
  <si>
    <t>51.10.43 - ESTILETE ESTREITO, LÂMINA DE AÇO, COM APROXIMADAMENTE 9MM</t>
  </si>
  <si>
    <t>75.10.351 - PASTA SUSPENSA MARMORIZADA PLASTIFICADA, COM GRAMPO TRILHO DE PLÁSTICO</t>
  </si>
  <si>
    <t>75.20.134 - MASSA PARA MODELAGEM, BARRA CILINDRICA, CAIXA COM 180 GR E 12 CORES SORTIDAS</t>
  </si>
  <si>
    <t>75.20.161 - TESOURA EM AÇO INOX COM PONTA 8,5 POLEGADAS, 21CM, CABO DE POLIPROPILENO, EXTRA FORTE.</t>
  </si>
  <si>
    <t>75.20.102 - PURPURINA CORES VARIADAS</t>
  </si>
  <si>
    <t>75.10.209 - PISTOLA PARA APLICAçãO DE COLA QUENTE PEQUENA</t>
  </si>
  <si>
    <t>75.10.211 - REFIL BASTAO DE COLA QUENTE PARA PISTOLA PEQUENA</t>
  </si>
  <si>
    <t>75.20.59 - GUACHE FRASCO DE 250 GR. AMARELO</t>
  </si>
  <si>
    <t>75.20.77 - GUACHE FRASCO DE 250 GR. AZUL</t>
  </si>
  <si>
    <t>75.20.225 - GUACHE FRASCO DE 250 GR. AZUL CELESTE</t>
  </si>
  <si>
    <t>75.20.131 - GUACHE FRASCO DE 250 GR. BRANCA</t>
  </si>
  <si>
    <t>75.20.229 - GUACHE FRASCO DE 250 GR. LARANJA</t>
  </si>
  <si>
    <t>75.20.132 - GUACHE FRASCO DE 250 GR. PRETO</t>
  </si>
  <si>
    <t>75.20.79 - GUACHE FRASCO DE 250 GR. ROSA</t>
  </si>
  <si>
    <t>75.20.133 - GUACHE FRASCO DE 250 GR. VERDE</t>
  </si>
  <si>
    <t>75.20.227 - GUACHE FRASCO DE 250 GR. VERDE ESCURO</t>
  </si>
  <si>
    <t>80.10.52 - TINTA GUACHE MARROM - 500ML</t>
  </si>
  <si>
    <t>75.20.78 - GUACHE FRASCO DE 250 GR. VERMELHO</t>
  </si>
  <si>
    <t>75.20.148 - CAIXA DE ARQUIVO MORTO, PAPELÃO, MEDINDO APROXIMADAMENTE 350 X 245 X 135 MM</t>
  </si>
  <si>
    <t>75.30.336 - PAPEL XEROGRÁFICO, OPACO, LISO, AMARELO, 75G/M2 FORMATO A4, PACOTE COM 100 FOLHAS.</t>
  </si>
  <si>
    <t>75.30.335 - PAPEL XEROGRÁFICO, OPACO, LISO, AZUL, 75G/M2 FORMATO A4, PACOTE COM 100 FOLHAS.</t>
  </si>
  <si>
    <t>75.30.334 - PAPEL XEROGRÁFICO, OPACO, LISO, ROSA, 75G/M2 FORMATO A4, PACOTE COM 100 FOLHAS.</t>
  </si>
  <si>
    <t>75.30.337 - PAPEL XEROGRÁFICO, OPACO, LISO, VERDE, 75G/M2 FORMATO A4, PACOTE COM 100 FOLHAS.</t>
  </si>
  <si>
    <t>75.30.313 - PAPEL CREATIVE PAPER, PACOTE COM 50 FOLHAS</t>
  </si>
  <si>
    <t>75.30.44 - CARTOLINA BRANCA 40KG, 96 X 66 120G / M²</t>
  </si>
  <si>
    <t>75.30.261 - CARTOLINA DUPLA FACE 48X66 120G/M², COR AMARELA</t>
  </si>
  <si>
    <t>75.30.264 - CARTOLINA DUPLA FACE 48X66 120G/M², COR AZUL CLARO</t>
  </si>
  <si>
    <t>75.30.263 - CARTOLINA DUPLA FACE 48X66 120G/M², COR AZUL ROYAL</t>
  </si>
  <si>
    <t>75.30.271 - CARTOLINA DUPLA FACE 48X66 120G/M², COR BRANCA</t>
  </si>
  <si>
    <t>75.30.265 - CARTOLINA DUPLA FACE 48X66 120G/M², COR LARANJA</t>
  </si>
  <si>
    <t>75.30.272 - CARTOLINA DUPLA FACE 48X66 120G/M², COR MARRON</t>
  </si>
  <si>
    <t>75.30.270 - CARTOLINA DUPLA FACE 48X66 120G/M², COR PRETA</t>
  </si>
  <si>
    <t>75.30.268 - CARTOLINA DUPLA FACE 48X66 120G/M², COR ROSA PINK</t>
  </si>
  <si>
    <t>75.10.232 - FITA ADESIVA DUPLA FACE ACRILICO, MEDINDO 19MM X 30M</t>
  </si>
  <si>
    <t>75.20.140 - EXTRATOR DE GRAMPO EM AÇO NIQUELADO</t>
  </si>
  <si>
    <t>75.20.25 - PRANCHETA EM MADEIRA COM PRENDEDOR MEDINDO APROXIMADAMENTE 35 X 22 CM</t>
  </si>
  <si>
    <t>75.10.25 - PERCEVEJO DE METAL 10MM, CAIXA COM 100 UNIDADES</t>
  </si>
  <si>
    <t>75.30.269 - CARTOLINA DUPLA FACE 48X66 120G/M², COR ROXA</t>
  </si>
  <si>
    <t>81.90.44 - ESTOJO ESCOLAR COM FECHO, UNISSEX.</t>
  </si>
  <si>
    <t>75.10.122 - LIVRO DE PONTO COM 04 ASSINATURAS - 100 FLS</t>
  </si>
  <si>
    <t>80.20.54 - PINCEL CERDA CHATA, Nº 14</t>
  </si>
  <si>
    <t>75.10.116 - GRAMPO DE PLASTICO TIPO TRILHO PARA PASTA SUSPENSA</t>
  </si>
  <si>
    <t>75.20.75 - TESOURA ESCOLAR AÇO INOX PONTA ARREDONDADA, EXTRACORT CABO DE POLIPROPILENO.</t>
  </si>
  <si>
    <t>75.30.267 - CARTOLINA DUPLA FACE 48X66 120G/M², COR VERDE</t>
  </si>
  <si>
    <t>75.30.266 - CARTOLINA DUPLA FACE 48X66 120G/M², COR VERDE LIMÃO</t>
  </si>
  <si>
    <t>75.30.262 - CARTOLINA DUPLA FACE 48X66 120G/M², COR VERMELHA</t>
  </si>
  <si>
    <t>75.30.377 - BORRACHA EVA 60 X 40 2MM, COR AZUL</t>
  </si>
  <si>
    <t>75.30.371 - BORRACHA EVA 60 X 40 2MM, COR BRANCA</t>
  </si>
  <si>
    <t>75.30.382 - BORRACHA EVA 60 X 40 2MM, COR CINZA</t>
  </si>
  <si>
    <t>75.30.383 - BORRACHA EVA 60 X 40 2MM, COR LILAS</t>
  </si>
  <si>
    <t>75.30.384 - BORRACHA EVA 60 X 40 2MM, COR ROXA</t>
  </si>
  <si>
    <t>75.30.372 - BORRACHA EVA 60 X 40 2MM, COR VERMELHO</t>
  </si>
  <si>
    <t>75.30.273 - ENVELOPE PARA CORRESPONDÊNCIA TIPO SACO, EM PAPEL KRAFT NATURAL, MEDINDO APROXIMADAMENTE 240 X 340MM, COM 80G/M2</t>
  </si>
  <si>
    <t>75.10.160 - CLIPS DE METAL GALVANIZADO PARA PAPEL, Nº 00 - 32MM - CX COM 100 UNID.</t>
  </si>
  <si>
    <t>75.10.299 - GRAMPO PARA GRAMPEADOR DE MESA, ALUMÍNIO, 26/10 CAIXA COM 1000 UNIDADES.</t>
  </si>
  <si>
    <t>75.10.323 - GRAMPO PARA GRAMPEADOR ROCAMA, ALUMÍNIO 106/6, CAIXA COM 3500 UNIDADES</t>
  </si>
  <si>
    <t>75.20.97 - ALFINETES COLORIDO PARA MAPA Nº 01 CAIXA COM 50 UNID.</t>
  </si>
  <si>
    <t>75.10.235 - ALMOFADA PARA CARIMBO Nº 3, ENTINTADA, COR AZUL, MEDINDO 8 X 12CM</t>
  </si>
  <si>
    <t>75.30.307 - PAPEL CELOFONE, EM FOLHA MEDINDO APROXIMADAMENTE 870 X 1030MM, COR LARANJA</t>
  </si>
  <si>
    <t>75.10.208 - PISTOLA PARA APLICAÇAO DE COLA QUENTE GRANDE</t>
  </si>
  <si>
    <t>75.10.269 - TINTA PARA CARIMBO AZUL, SEM ÓLEO, MÍNIMO DE 40 ML</t>
  </si>
  <si>
    <t>75.30.409 - CARTOLINA DUPLA FACE 48X66 120G/M², COR ESTAMPADA XADREZ</t>
  </si>
  <si>
    <t>75.30.410 - CARTOLINA DUPLA FACE 48X66 120G/M², COR ESTAMPADA BOLINHA</t>
  </si>
  <si>
    <t>75.30.411 - CARTOLINA DUPLA FACE 48X66 120G/M², COR ESTAMPADA CORAÇÃO</t>
  </si>
  <si>
    <t>75.30.413 - CARTOLINA DUPLA FACE 48X66 120G/M², COR ESTAMPADA INFANTIL</t>
  </si>
  <si>
    <t>75.30.284 - PAPEL CAMURÇA, EM FOLHA MEDINDO APROXIMADAMENTE 400 X 600MM, COR AMARELO .</t>
  </si>
  <si>
    <t>75.30.286 - PAPEL CAMURÇA, EM FOLHA MEDINDO APROXIMADAMENTE 400 X 600MM, COR AZUL CLARO</t>
  </si>
  <si>
    <t>75.30.285 - PAPEL CAMURÇA, EM FOLHA MEDINDO APROXIMADAMENTE 400 X 600MM, COR AZUL MARINHO</t>
  </si>
  <si>
    <t>75.30.287 - PAPEL CAMURÇA, EM FOLHA MEDINDO APROXIMADAMENTE 400 X 600MM, COR BRANCO</t>
  </si>
  <si>
    <t>75.30.288 - PAPEL CAMURÇA, EM FOLHA MEDINDO APROXIMADAMENTE 400 X 600MM, COR LARANJA</t>
  </si>
  <si>
    <t>75.30.289 - PAPEL CAMURÇA, EM FOLHA MEDINDO APROXIMADAMENTE 400 X 600MM, COR MARRON</t>
  </si>
  <si>
    <t>75.30.290 - PAPEL CAMURÇA, EM FOLHA MEDINDO APROXIMADAMENTE 400 X 600MM, COR PRETA</t>
  </si>
  <si>
    <t>75.30.291 - PAPEL CAMURÇA, EM FOLHA MEDINDO APROXIMADAMENTE 400 X 600MM, COR ROSA</t>
  </si>
  <si>
    <t>75.30.292 - PAPEL CAMURÇA, EM FOLHA MEDINDO APROXIMADAMENTE 400 X 600MM, COR VERDE</t>
  </si>
  <si>
    <t>75.30.293 - PAPEL CAMURÇA, EM FOLHA MEDINDO APROXIMADAMENTE 400 X 600MM, COR VERMELHA</t>
  </si>
  <si>
    <t>75.30.342 - PAPEL CELOFANE, MEDINDO 870 X 1030MM, NA COR AMARELO</t>
  </si>
  <si>
    <t>75.30.341 - PAPEL CELOFANE, MEDINDO 870 X 1030MM, NA COR AZUL</t>
  </si>
  <si>
    <t>75.30.348 - PAPEL CELOFANE, MEDINDO 870 X 1030MM, NA COR BRANCO</t>
  </si>
  <si>
    <t>75.30.343 - PAPEL CELOFANE, MEDINDO 870 X 1030MM, NA COR LARANJA</t>
  </si>
  <si>
    <t>75.30.340 - PAPEL CELOFANE, MEDINDO 870 X 1030MM, NA COR MARROM</t>
  </si>
  <si>
    <t>75.30.347 - PAPEL CELOFANE, MEDINDO 870 X 1030MM, NA COR PRETO</t>
  </si>
  <si>
    <t>75.30.346 - PAPEL CELOFANE, MEDINDO 870 X 1030MM, NA COR ROSA</t>
  </si>
  <si>
    <t>75.30.344 - PAPEL CELOFANE, MEDINDO 870 X 1030MM, NA COR VERDE</t>
  </si>
  <si>
    <t>75.30.345 - PAPEL CELOFANE, MEDINDO 870 X 1030MM, NA COR VERMELHO</t>
  </si>
  <si>
    <t>75.30.315 - PAPEL CREPOM, ROLO MEDINDO 480X2000MM NO MÍNIMO, COR AZUL</t>
  </si>
  <si>
    <t>75.30.316 - PAPEL CREPOM, ROLO MEDINDO 480X2000MM NO MÍNIMO, COR BRANCO</t>
  </si>
  <si>
    <t>75.30.317 - PAPEL CREPOM, ROLO MEDINDO 480X2000MM NO MÍNIMO, COR LARANJA</t>
  </si>
  <si>
    <t>75.30.318 - PAPEL CREPOM, ROLO MEDINDO 480X2000MM NO MÍNIMO, COR LILAS</t>
  </si>
  <si>
    <t>75.30.319 - PAPEL CREPOM, ROLO MEDINDO 480X2000MM NO MÍNIMO, COR MARRON</t>
  </si>
  <si>
    <t>75.30.320 - PAPEL CREPOM, ROLO MEDINDO 480X2000MM NO MÍNIMO, COR PRETO</t>
  </si>
  <si>
    <t>75.30.321 - PAPEL CREPOM, ROLO MEDINDO 480X2000MM NO MÍNIMO, COR ROSA</t>
  </si>
  <si>
    <t>75.30.322 - PAPEL CREPOM, ROLO MEDINDO 480X2000MM NO MÍNIMO, COR VERDE</t>
  </si>
  <si>
    <t>75.30.323 - PAPEL CREPOM, ROLO MEDINDO 480X2000MM NO MÍNIMO, COR VERMELHO</t>
  </si>
  <si>
    <t>75.30.162 - PAPEL MANTEIGA 0,70CM X 1,00M</t>
  </si>
  <si>
    <t>75.30.90 - PAPEL PARDO DUPLO OURO 80 X 120</t>
  </si>
  <si>
    <t>75.30.404 - PAPEL PARA PRESENTE EM FOLHA 50X60M, COR ESTAMPADA XADREZ</t>
  </si>
  <si>
    <t>75.30.405 - PAPEL PARA PRESENTE EM FOLHA 50X60M, COR ESTAMPADA BOLINHA</t>
  </si>
  <si>
    <t>75.30.406 - PAPEL PARA PRESENTE EM FOLHA 50X60M, COR ESTAMPADA CORAÇÃO</t>
  </si>
  <si>
    <t>75.30.407 - PAPEL PARA PRESENTE EM FOLHA 50X60M, COR ESTAMPADA FLOR</t>
  </si>
  <si>
    <t>75.30.408 - PAPEL PARA PRESENTE EM FOLHA 50X60M, COR ESTAMPADA INFANTIL</t>
  </si>
  <si>
    <t>75.30.414 - PAPEL MICRO ONDULADO, NA COR ESTAMPADO DE BOLINHA, MEDINDO 50 X 80, COM 220G, PACOTE COM 10 UNIDADES</t>
  </si>
  <si>
    <t>75.30.415 - PAPEL MICRO ONDULADO, NA COR ESTAMPADO DE CORAÇÃO, MEDINDO 50 X 80, COM 220G, PACOTE COM 10 UNIDADES</t>
  </si>
  <si>
    <t>75.30.416 - PAPEL MICRO ONDULADO, NA COR ESTAMPADO DE FLOR, MEDINDO 50 X 80, COM 220G, PACOTE COM 10 UNIDADES</t>
  </si>
  <si>
    <t>75.30.417 - PAPEL MICRO ONDULADO, NA COR METALIZADO OURO, MEDINDO 50 X 80, COM 220G, PACOTE COM 10 UNIDADES</t>
  </si>
  <si>
    <t>75.30.418 - PAPEL MICRO ONDULADO, NA COR METALIZADO PRATA, MEDINDO 50 X 80, COM 220G, PACOTE COM 10 UNIDADES</t>
  </si>
  <si>
    <t>75.30.419 - BORRACHA EVA 60 X 40 2MM, COR GLITTER AZUL ESCURO</t>
  </si>
  <si>
    <t>75.30.420 - BORRACHA EVA 60 X 40 2MM, COR GLITTER VERDE</t>
  </si>
  <si>
    <t>75.30.421 - BORRACHA EVA 60 X 40 2MM, COR GLITTER VERMELHO</t>
  </si>
  <si>
    <t>75.30.422 - BORRACHA EVA 60 X 40 2MM, COR GLITTER PINK</t>
  </si>
  <si>
    <t>75.30.423 - BORRACHA EVA 60 X 40 2MM, COR GLITTER PRATA</t>
  </si>
  <si>
    <t>75.30.424 - BORRACHA EVA 60 X 40 2MM, COR GLITTER OURO</t>
  </si>
  <si>
    <t>75.30.425 - BORRACHA EVA 60 X 40 2MM, COR ESTAMPADO DE BOLINHA</t>
  </si>
  <si>
    <t>75.30.426 - BORRACHA EVA 60 X 40 2MM, COR ESTAMPADO DE CORAÇÃO</t>
  </si>
  <si>
    <t>75.30.427 - BORRACHA EVA 60 X 40 2MM, COR ESTAMPADO DE FLOR</t>
  </si>
  <si>
    <t>75.20.242 - TNT COM 1,40MTS DE LARGURA, 40 GRAMATURA, NA COR BRANCO</t>
  </si>
  <si>
    <t>75.20.241 - TNT COM 1,40MTS DE LARGURA, 40 GRAMATURA, NA COR AZUL REAL</t>
  </si>
  <si>
    <t>75.20.250 - TNT COM 1,40MTS DE LARGURA, 40 GRAMATURA, NA COR VERDE ESCURO</t>
  </si>
  <si>
    <t>75.20.252 - TNT COM 1,40MTS DE LARGURA, 40 GRAMATURA, NA COR VERMELHO</t>
  </si>
  <si>
    <t>75.20.238 - TNT COM 1,40MTS DE LARGURA, 40 GRAMATURA, NA COR AMARELO</t>
  </si>
  <si>
    <t>75.20.249 - TNT COM 1,40MTS DE LARGURA, 40 GRAMATURA, NA COR ROSA</t>
  </si>
  <si>
    <t>75.20.86 - CAIXA DE CORRESPONDÊNCIA DUPLA</t>
  </si>
  <si>
    <t>75.20.303 - ARQUIVO DE PLÁSTICO PARA ORGANIZAÇÃO DE PASTAS SUSPENSAS, NA COR PRETA COM CAPACIDADE ACIMA DE 10 UNI DE PASTAS SUSPENSAS. (DIMENSÃO: C X L X A: 27,4 X 43,0 X 27,1)</t>
  </si>
  <si>
    <t>75.20.304 - ARQUIVO DE PLÁSTICO PARA ORGANIZAÇÃO DE PASTAS SUSPENSAS, NA COR PRETA COM CAPACIDADE ACIMA DE 10 UNI DE PASTAS SUSPENSAS. DIMENSÃO A X C X L:27,1 X 43,0 X 16,40CM</t>
  </si>
  <si>
    <t>75.20.306 - PORTA REVISTA COM BASE EM POLIESTIRENO. PESO BRUTO 0,49 KG. MEDIDA PRODUTO ACABADO: 245 X 87 X 280MM</t>
  </si>
  <si>
    <t>75.20.307 - PORTA FOLHETO DE MESA DUPLO. MATERIAL: POLIESTIRENO. MEDIDAS: 17,2 X 19 X 11,5CM (L X A X P) IDEAL PARA PAPÉIS DE ATÉ 16 CM (LARGURA). POSSUI FURO PARA FIXAR NO LOCAL DE SUA ESCOLHA</t>
  </si>
  <si>
    <t>75.20.308 - QUADRO DE AVISO A4. MATERIAL FEITO EM ACETATO DE ALTA TRANSPARÊNCIA NO FORMATO A4. PRODUZIDO EM PVC/PET 0,40MM. AUTO ADESIVO - DESIGN EM U DIMENSÕES: 210 X 297 X 5MM</t>
  </si>
  <si>
    <t>UN</t>
  </si>
  <si>
    <t>PCT</t>
  </si>
  <si>
    <t>CX</t>
  </si>
  <si>
    <t>EST</t>
  </si>
  <si>
    <t>RL</t>
  </si>
  <si>
    <t>BL</t>
  </si>
  <si>
    <t>FR</t>
  </si>
  <si>
    <t>KG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</si>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</sst>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0" borderId="6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210"/>
  <sheetViews>
    <sheetView tabSelected="1" zoomScaleNormal="100" workbookViewId="0">
      <selection activeCell="O7" sqref="O7"/>
    </sheetView>
  </sheetViews>
  <sheetFormatPr defaultRowHeight="15" x14ac:dyDescent="0.25"/>
  <cols>
    <col min="1" max="1" width="6.28515625" style="1"/>
    <col min="2" max="2" width="8.140625" style="1"/>
    <col min="3" max="3" width="6.85546875" style="1"/>
    <col min="4" max="4" width="38.140625" style="1"/>
    <col min="5" max="5" width="12.28515625" style="1"/>
    <col min="6" max="6" width="11.42578125" style="1"/>
    <col min="7" max="257" width="9.42578125" style="1"/>
  </cols>
  <sheetData>
    <row r="2" spans="1:7" ht="15.75" thickBot="1" x14ac:dyDescent="0.3"/>
    <row r="3" spans="1:7" ht="39" thickTop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35</v>
      </c>
      <c r="F3" s="7" t="s">
        <v>36</v>
      </c>
      <c r="G3" s="2"/>
    </row>
    <row r="4" spans="1:7" ht="90" x14ac:dyDescent="0.25">
      <c r="A4" s="8" t="s">
        <v>4</v>
      </c>
      <c r="B4" s="10">
        <v>450</v>
      </c>
      <c r="C4" s="10" t="s">
        <v>417</v>
      </c>
      <c r="D4" s="15" t="s">
        <v>212</v>
      </c>
      <c r="E4" s="10">
        <v>1.84</v>
      </c>
      <c r="F4" s="9">
        <f>E4*B4</f>
        <v>828</v>
      </c>
      <c r="G4" s="3"/>
    </row>
    <row r="5" spans="1:7" ht="30" x14ac:dyDescent="0.25">
      <c r="A5" s="8" t="s">
        <v>5</v>
      </c>
      <c r="B5" s="10">
        <v>98</v>
      </c>
      <c r="C5" s="10" t="s">
        <v>417</v>
      </c>
      <c r="D5" s="15" t="s">
        <v>213</v>
      </c>
      <c r="E5" s="10">
        <v>5.15</v>
      </c>
      <c r="F5" s="9">
        <f t="shared" ref="F5:F68" si="0">E5*B5</f>
        <v>504.70000000000005</v>
      </c>
      <c r="G5" s="3"/>
    </row>
    <row r="6" spans="1:7" ht="90" x14ac:dyDescent="0.25">
      <c r="A6" s="8" t="s">
        <v>6</v>
      </c>
      <c r="B6" s="10">
        <v>180</v>
      </c>
      <c r="C6" s="10" t="s">
        <v>417</v>
      </c>
      <c r="D6" s="15" t="s">
        <v>214</v>
      </c>
      <c r="E6" s="10">
        <v>1.21</v>
      </c>
      <c r="F6" s="9">
        <f t="shared" si="0"/>
        <v>217.79999999999998</v>
      </c>
      <c r="G6" s="3"/>
    </row>
    <row r="7" spans="1:7" ht="75" x14ac:dyDescent="0.25">
      <c r="A7" s="8" t="s">
        <v>7</v>
      </c>
      <c r="B7" s="10">
        <v>620</v>
      </c>
      <c r="C7" s="10" t="s">
        <v>417</v>
      </c>
      <c r="D7" s="15" t="s">
        <v>215</v>
      </c>
      <c r="E7" s="10">
        <v>0.55000000000000004</v>
      </c>
      <c r="F7" s="9">
        <f t="shared" si="0"/>
        <v>341</v>
      </c>
      <c r="G7" s="3"/>
    </row>
    <row r="8" spans="1:7" ht="60" x14ac:dyDescent="0.25">
      <c r="A8" s="8" t="s">
        <v>8</v>
      </c>
      <c r="B8" s="10">
        <v>1130</v>
      </c>
      <c r="C8" s="10" t="s">
        <v>418</v>
      </c>
      <c r="D8" s="15" t="s">
        <v>216</v>
      </c>
      <c r="E8" s="10">
        <v>28.85</v>
      </c>
      <c r="F8" s="9">
        <f t="shared" si="0"/>
        <v>32600.5</v>
      </c>
      <c r="G8" s="3"/>
    </row>
    <row r="9" spans="1:7" ht="75" x14ac:dyDescent="0.25">
      <c r="A9" s="8" t="s">
        <v>9</v>
      </c>
      <c r="B9" s="10">
        <v>290</v>
      </c>
      <c r="C9" s="10" t="s">
        <v>417</v>
      </c>
      <c r="D9" s="15" t="s">
        <v>217</v>
      </c>
      <c r="E9" s="10">
        <v>0.4</v>
      </c>
      <c r="F9" s="9">
        <f t="shared" si="0"/>
        <v>116</v>
      </c>
      <c r="G9" s="3"/>
    </row>
    <row r="10" spans="1:7" ht="60" x14ac:dyDescent="0.25">
      <c r="A10" s="8" t="s">
        <v>10</v>
      </c>
      <c r="B10" s="10">
        <v>68</v>
      </c>
      <c r="C10" s="10" t="s">
        <v>419</v>
      </c>
      <c r="D10" s="15" t="s">
        <v>218</v>
      </c>
      <c r="E10" s="10">
        <v>19.5</v>
      </c>
      <c r="F10" s="9">
        <f t="shared" si="0"/>
        <v>1326</v>
      </c>
      <c r="G10" s="3"/>
    </row>
    <row r="11" spans="1:7" ht="30" x14ac:dyDescent="0.25">
      <c r="A11" s="8" t="s">
        <v>11</v>
      </c>
      <c r="B11" s="10">
        <v>70</v>
      </c>
      <c r="C11" s="10" t="s">
        <v>419</v>
      </c>
      <c r="D11" s="15" t="s">
        <v>219</v>
      </c>
      <c r="E11" s="10">
        <v>4.92</v>
      </c>
      <c r="F11" s="9">
        <f t="shared" si="0"/>
        <v>344.4</v>
      </c>
      <c r="G11" s="3"/>
    </row>
    <row r="12" spans="1:7" ht="30" x14ac:dyDescent="0.25">
      <c r="A12" s="8" t="s">
        <v>12</v>
      </c>
      <c r="B12" s="10">
        <v>64</v>
      </c>
      <c r="C12" s="10" t="s">
        <v>417</v>
      </c>
      <c r="D12" s="15" t="s">
        <v>220</v>
      </c>
      <c r="E12" s="10">
        <v>4.1500000000000004</v>
      </c>
      <c r="F12" s="9">
        <f t="shared" si="0"/>
        <v>265.60000000000002</v>
      </c>
      <c r="G12" s="3"/>
    </row>
    <row r="13" spans="1:7" ht="30" x14ac:dyDescent="0.25">
      <c r="A13" s="8" t="s">
        <v>13</v>
      </c>
      <c r="B13" s="10">
        <v>28</v>
      </c>
      <c r="C13" s="10" t="s">
        <v>417</v>
      </c>
      <c r="D13" s="15" t="s">
        <v>221</v>
      </c>
      <c r="E13" s="10">
        <v>2.99</v>
      </c>
      <c r="F13" s="9">
        <f t="shared" si="0"/>
        <v>83.72</v>
      </c>
      <c r="G13" s="4"/>
    </row>
    <row r="14" spans="1:7" ht="60" x14ac:dyDescent="0.25">
      <c r="A14" s="8" t="s">
        <v>14</v>
      </c>
      <c r="B14" s="10">
        <v>88</v>
      </c>
      <c r="C14" s="10" t="s">
        <v>420</v>
      </c>
      <c r="D14" s="15" t="s">
        <v>222</v>
      </c>
      <c r="E14" s="10">
        <v>13.36</v>
      </c>
      <c r="F14" s="9">
        <f t="shared" si="0"/>
        <v>1175.6799999999998</v>
      </c>
      <c r="G14" s="3"/>
    </row>
    <row r="15" spans="1:7" ht="60" x14ac:dyDescent="0.25">
      <c r="A15" s="8" t="s">
        <v>15</v>
      </c>
      <c r="B15" s="10">
        <v>60</v>
      </c>
      <c r="C15" s="10" t="s">
        <v>420</v>
      </c>
      <c r="D15" s="15" t="s">
        <v>223</v>
      </c>
      <c r="E15" s="10">
        <v>15.4</v>
      </c>
      <c r="F15" s="9">
        <f t="shared" si="0"/>
        <v>924</v>
      </c>
      <c r="G15" s="4"/>
    </row>
    <row r="16" spans="1:7" ht="30" x14ac:dyDescent="0.25">
      <c r="A16" s="8" t="s">
        <v>16</v>
      </c>
      <c r="B16" s="10">
        <v>84</v>
      </c>
      <c r="C16" s="10" t="s">
        <v>417</v>
      </c>
      <c r="D16" s="15" t="s">
        <v>224</v>
      </c>
      <c r="E16" s="10">
        <v>3.42</v>
      </c>
      <c r="F16" s="9">
        <f t="shared" si="0"/>
        <v>287.27999999999997</v>
      </c>
      <c r="G16" s="3"/>
    </row>
    <row r="17" spans="1:7" ht="30" x14ac:dyDescent="0.25">
      <c r="A17" s="8" t="s">
        <v>17</v>
      </c>
      <c r="B17" s="10">
        <v>24</v>
      </c>
      <c r="C17" s="10" t="s">
        <v>417</v>
      </c>
      <c r="D17" s="15" t="s">
        <v>225</v>
      </c>
      <c r="E17" s="10">
        <v>2.66</v>
      </c>
      <c r="F17" s="9">
        <f t="shared" si="0"/>
        <v>63.84</v>
      </c>
      <c r="G17" s="3"/>
    </row>
    <row r="18" spans="1:7" ht="60" x14ac:dyDescent="0.25">
      <c r="A18" s="8" t="s">
        <v>18</v>
      </c>
      <c r="B18" s="10">
        <v>22</v>
      </c>
      <c r="C18" s="10" t="s">
        <v>417</v>
      </c>
      <c r="D18" s="15" t="s">
        <v>226</v>
      </c>
      <c r="E18" s="10">
        <v>20.05</v>
      </c>
      <c r="F18" s="9">
        <f t="shared" si="0"/>
        <v>441.1</v>
      </c>
      <c r="G18" s="3"/>
    </row>
    <row r="19" spans="1:7" x14ac:dyDescent="0.25">
      <c r="A19" s="8" t="s">
        <v>19</v>
      </c>
      <c r="B19" s="10">
        <v>2</v>
      </c>
      <c r="C19" s="10" t="s">
        <v>417</v>
      </c>
      <c r="D19" s="15" t="s">
        <v>227</v>
      </c>
      <c r="E19" s="10">
        <v>74.11</v>
      </c>
      <c r="F19" s="9">
        <f t="shared" si="0"/>
        <v>148.22</v>
      </c>
      <c r="G19" s="3"/>
    </row>
    <row r="20" spans="1:7" ht="105" x14ac:dyDescent="0.25">
      <c r="A20" s="8" t="s">
        <v>20</v>
      </c>
      <c r="B20" s="10">
        <v>2</v>
      </c>
      <c r="C20" s="10" t="s">
        <v>417</v>
      </c>
      <c r="D20" s="15" t="s">
        <v>228</v>
      </c>
      <c r="E20" s="10">
        <v>118.95</v>
      </c>
      <c r="F20" s="9">
        <f t="shared" si="0"/>
        <v>237.9</v>
      </c>
      <c r="G20" s="3"/>
    </row>
    <row r="21" spans="1:7" ht="30" x14ac:dyDescent="0.25">
      <c r="A21" s="8" t="s">
        <v>21</v>
      </c>
      <c r="B21" s="10">
        <v>110</v>
      </c>
      <c r="C21" s="10" t="s">
        <v>417</v>
      </c>
      <c r="D21" s="15" t="s">
        <v>229</v>
      </c>
      <c r="E21" s="10">
        <v>14.79</v>
      </c>
      <c r="F21" s="9">
        <f t="shared" si="0"/>
        <v>1626.8999999999999</v>
      </c>
      <c r="G21" s="4"/>
    </row>
    <row r="22" spans="1:7" ht="60" x14ac:dyDescent="0.25">
      <c r="A22" s="8" t="s">
        <v>22</v>
      </c>
      <c r="B22" s="10">
        <v>180</v>
      </c>
      <c r="C22" s="10" t="s">
        <v>417</v>
      </c>
      <c r="D22" s="15" t="s">
        <v>230</v>
      </c>
      <c r="E22" s="10">
        <v>9.0500000000000007</v>
      </c>
      <c r="F22" s="9">
        <f t="shared" si="0"/>
        <v>1629.0000000000002</v>
      </c>
      <c r="G22" s="3"/>
    </row>
    <row r="23" spans="1:7" ht="30" x14ac:dyDescent="0.25">
      <c r="A23" s="8" t="s">
        <v>23</v>
      </c>
      <c r="B23" s="10">
        <v>5</v>
      </c>
      <c r="C23" s="10" t="s">
        <v>417</v>
      </c>
      <c r="D23" s="15" t="s">
        <v>231</v>
      </c>
      <c r="E23" s="10">
        <v>5.12</v>
      </c>
      <c r="F23" s="9">
        <f t="shared" si="0"/>
        <v>25.6</v>
      </c>
      <c r="G23" s="3"/>
    </row>
    <row r="24" spans="1:7" ht="30" x14ac:dyDescent="0.25">
      <c r="A24" s="8" t="s">
        <v>24</v>
      </c>
      <c r="B24" s="10">
        <v>3</v>
      </c>
      <c r="C24" s="10" t="s">
        <v>419</v>
      </c>
      <c r="D24" s="15" t="s">
        <v>232</v>
      </c>
      <c r="E24" s="10">
        <v>55.95</v>
      </c>
      <c r="F24" s="9">
        <f t="shared" si="0"/>
        <v>167.85000000000002</v>
      </c>
      <c r="G24" s="3"/>
    </row>
    <row r="25" spans="1:7" ht="30" x14ac:dyDescent="0.25">
      <c r="A25" s="8" t="s">
        <v>25</v>
      </c>
      <c r="B25" s="10">
        <v>22</v>
      </c>
      <c r="C25" s="10" t="s">
        <v>417</v>
      </c>
      <c r="D25" s="15" t="s">
        <v>233</v>
      </c>
      <c r="E25" s="10">
        <v>3.64</v>
      </c>
      <c r="F25" s="9">
        <f t="shared" si="0"/>
        <v>80.08</v>
      </c>
      <c r="G25" s="3"/>
    </row>
    <row r="26" spans="1:7" ht="60" x14ac:dyDescent="0.25">
      <c r="A26" s="8" t="s">
        <v>26</v>
      </c>
      <c r="B26" s="10">
        <v>4</v>
      </c>
      <c r="C26" s="10" t="s">
        <v>417</v>
      </c>
      <c r="D26" s="15" t="s">
        <v>234</v>
      </c>
      <c r="E26" s="10">
        <v>163.92</v>
      </c>
      <c r="F26" s="9">
        <f t="shared" si="0"/>
        <v>655.68</v>
      </c>
      <c r="G26" s="4"/>
    </row>
    <row r="27" spans="1:7" ht="45" x14ac:dyDescent="0.25">
      <c r="A27" s="8" t="s">
        <v>27</v>
      </c>
      <c r="B27" s="10">
        <v>5</v>
      </c>
      <c r="C27" s="10" t="s">
        <v>417</v>
      </c>
      <c r="D27" s="15" t="s">
        <v>235</v>
      </c>
      <c r="E27" s="10">
        <v>256.05</v>
      </c>
      <c r="F27" s="9">
        <f t="shared" si="0"/>
        <v>1280.25</v>
      </c>
      <c r="G27" s="4"/>
    </row>
    <row r="28" spans="1:7" x14ac:dyDescent="0.25">
      <c r="A28" s="8" t="s">
        <v>28</v>
      </c>
      <c r="B28" s="10">
        <v>5</v>
      </c>
      <c r="C28" s="10" t="s">
        <v>417</v>
      </c>
      <c r="D28" s="15" t="s">
        <v>236</v>
      </c>
      <c r="E28" s="10">
        <v>11.6</v>
      </c>
      <c r="F28" s="9">
        <f t="shared" si="0"/>
        <v>58</v>
      </c>
      <c r="G28" s="4"/>
    </row>
    <row r="29" spans="1:7" ht="45" x14ac:dyDescent="0.25">
      <c r="A29" s="8" t="s">
        <v>29</v>
      </c>
      <c r="B29" s="10">
        <v>40</v>
      </c>
      <c r="C29" s="10" t="s">
        <v>417</v>
      </c>
      <c r="D29" s="15" t="s">
        <v>237</v>
      </c>
      <c r="E29" s="10">
        <v>9.09</v>
      </c>
      <c r="F29" s="9">
        <f t="shared" si="0"/>
        <v>363.6</v>
      </c>
      <c r="G29" s="3"/>
    </row>
    <row r="30" spans="1:7" ht="30" x14ac:dyDescent="0.25">
      <c r="A30" s="8" t="s">
        <v>30</v>
      </c>
      <c r="B30" s="10">
        <v>115</v>
      </c>
      <c r="C30" s="10" t="s">
        <v>417</v>
      </c>
      <c r="D30" s="15" t="s">
        <v>238</v>
      </c>
      <c r="E30" s="10">
        <v>4.68</v>
      </c>
      <c r="F30" s="9">
        <f t="shared" si="0"/>
        <v>538.19999999999993</v>
      </c>
      <c r="G30" s="3"/>
    </row>
    <row r="31" spans="1:7" ht="45" x14ac:dyDescent="0.25">
      <c r="A31" s="8" t="s">
        <v>31</v>
      </c>
      <c r="B31" s="10">
        <v>30</v>
      </c>
      <c r="C31" s="10" t="s">
        <v>417</v>
      </c>
      <c r="D31" s="15" t="s">
        <v>239</v>
      </c>
      <c r="E31" s="10">
        <v>7.34</v>
      </c>
      <c r="F31" s="9">
        <f t="shared" si="0"/>
        <v>220.2</v>
      </c>
      <c r="G31" s="3"/>
    </row>
    <row r="32" spans="1:7" ht="45" x14ac:dyDescent="0.25">
      <c r="A32" s="8" t="s">
        <v>32</v>
      </c>
      <c r="B32" s="10">
        <v>24</v>
      </c>
      <c r="C32" s="10" t="s">
        <v>417</v>
      </c>
      <c r="D32" s="15" t="s">
        <v>240</v>
      </c>
      <c r="E32" s="10">
        <v>59.99</v>
      </c>
      <c r="F32" s="9">
        <f t="shared" si="0"/>
        <v>1439.76</v>
      </c>
      <c r="G32" s="3"/>
    </row>
    <row r="33" spans="1:7" ht="45" x14ac:dyDescent="0.25">
      <c r="A33" s="8" t="s">
        <v>33</v>
      </c>
      <c r="B33" s="10">
        <v>180</v>
      </c>
      <c r="C33" s="10" t="s">
        <v>417</v>
      </c>
      <c r="D33" s="15" t="s">
        <v>241</v>
      </c>
      <c r="E33" s="10">
        <v>3.34</v>
      </c>
      <c r="F33" s="9">
        <f t="shared" si="0"/>
        <v>601.19999999999993</v>
      </c>
      <c r="G33" s="3"/>
    </row>
    <row r="34" spans="1:7" ht="30" x14ac:dyDescent="0.25">
      <c r="A34" s="8" t="s">
        <v>37</v>
      </c>
      <c r="B34" s="10">
        <v>2</v>
      </c>
      <c r="C34" s="10" t="s">
        <v>417</v>
      </c>
      <c r="D34" s="15" t="s">
        <v>242</v>
      </c>
      <c r="E34" s="10">
        <v>6.93</v>
      </c>
      <c r="F34" s="9">
        <f t="shared" si="0"/>
        <v>13.86</v>
      </c>
    </row>
    <row r="35" spans="1:7" ht="30" x14ac:dyDescent="0.25">
      <c r="A35" s="8" t="s">
        <v>38</v>
      </c>
      <c r="B35" s="10">
        <v>55</v>
      </c>
      <c r="C35" s="10" t="s">
        <v>417</v>
      </c>
      <c r="D35" s="15" t="s">
        <v>243</v>
      </c>
      <c r="E35" s="10">
        <v>1.87</v>
      </c>
      <c r="F35" s="9">
        <f t="shared" si="0"/>
        <v>102.85000000000001</v>
      </c>
    </row>
    <row r="36" spans="1:7" ht="45" x14ac:dyDescent="0.25">
      <c r="A36" s="8" t="s">
        <v>39</v>
      </c>
      <c r="B36" s="10">
        <v>230</v>
      </c>
      <c r="C36" s="10" t="s">
        <v>417</v>
      </c>
      <c r="D36" s="15" t="s">
        <v>244</v>
      </c>
      <c r="E36" s="10">
        <v>5.5</v>
      </c>
      <c r="F36" s="9">
        <f t="shared" si="0"/>
        <v>1265</v>
      </c>
    </row>
    <row r="37" spans="1:7" ht="135" x14ac:dyDescent="0.25">
      <c r="A37" s="8" t="s">
        <v>40</v>
      </c>
      <c r="B37" s="10">
        <v>6</v>
      </c>
      <c r="C37" s="10" t="s">
        <v>417</v>
      </c>
      <c r="D37" s="15" t="s">
        <v>245</v>
      </c>
      <c r="E37" s="10">
        <v>164.02</v>
      </c>
      <c r="F37" s="9">
        <f t="shared" si="0"/>
        <v>984.12000000000012</v>
      </c>
    </row>
    <row r="38" spans="1:7" x14ac:dyDescent="0.25">
      <c r="A38" s="8" t="s">
        <v>41</v>
      </c>
      <c r="B38" s="10">
        <v>2</v>
      </c>
      <c r="C38" s="10" t="s">
        <v>417</v>
      </c>
      <c r="D38" s="15" t="s">
        <v>246</v>
      </c>
      <c r="E38" s="10">
        <v>125.99</v>
      </c>
      <c r="F38" s="9">
        <f t="shared" si="0"/>
        <v>251.98</v>
      </c>
    </row>
    <row r="39" spans="1:7" ht="60" x14ac:dyDescent="0.25">
      <c r="A39" s="8" t="s">
        <v>42</v>
      </c>
      <c r="B39" s="10">
        <v>20</v>
      </c>
      <c r="C39" s="10" t="s">
        <v>417</v>
      </c>
      <c r="D39" s="15" t="s">
        <v>247</v>
      </c>
      <c r="E39" s="10">
        <v>3.31</v>
      </c>
      <c r="F39" s="9">
        <f t="shared" si="0"/>
        <v>66.2</v>
      </c>
    </row>
    <row r="40" spans="1:7" ht="60" x14ac:dyDescent="0.25">
      <c r="A40" s="8" t="s">
        <v>43</v>
      </c>
      <c r="B40" s="10">
        <v>22</v>
      </c>
      <c r="C40" s="10" t="s">
        <v>417</v>
      </c>
      <c r="D40" s="15" t="s">
        <v>248</v>
      </c>
      <c r="E40" s="10">
        <v>2.38</v>
      </c>
      <c r="F40" s="9">
        <f t="shared" si="0"/>
        <v>52.36</v>
      </c>
    </row>
    <row r="41" spans="1:7" ht="75" x14ac:dyDescent="0.25">
      <c r="A41" s="8" t="s">
        <v>44</v>
      </c>
      <c r="B41" s="10">
        <v>26</v>
      </c>
      <c r="C41" s="10" t="s">
        <v>417</v>
      </c>
      <c r="D41" s="15" t="s">
        <v>249</v>
      </c>
      <c r="E41" s="10">
        <v>4.3099999999999996</v>
      </c>
      <c r="F41" s="9">
        <f t="shared" si="0"/>
        <v>112.05999999999999</v>
      </c>
    </row>
    <row r="42" spans="1:7" ht="75" x14ac:dyDescent="0.25">
      <c r="A42" s="8" t="s">
        <v>45</v>
      </c>
      <c r="B42" s="10">
        <v>30</v>
      </c>
      <c r="C42" s="10" t="s">
        <v>417</v>
      </c>
      <c r="D42" s="15" t="s">
        <v>250</v>
      </c>
      <c r="E42" s="10">
        <v>5.14</v>
      </c>
      <c r="F42" s="9">
        <f t="shared" si="0"/>
        <v>154.19999999999999</v>
      </c>
    </row>
    <row r="43" spans="1:7" ht="75" x14ac:dyDescent="0.25">
      <c r="A43" s="8" t="s">
        <v>46</v>
      </c>
      <c r="B43" s="10">
        <v>50</v>
      </c>
      <c r="C43" s="10" t="s">
        <v>417</v>
      </c>
      <c r="D43" s="15" t="s">
        <v>251</v>
      </c>
      <c r="E43" s="10">
        <v>3.64</v>
      </c>
      <c r="F43" s="9">
        <f t="shared" si="0"/>
        <v>182</v>
      </c>
    </row>
    <row r="44" spans="1:7" ht="30" x14ac:dyDescent="0.25">
      <c r="A44" s="8" t="s">
        <v>47</v>
      </c>
      <c r="B44" s="10">
        <v>40</v>
      </c>
      <c r="C44" s="10" t="s">
        <v>417</v>
      </c>
      <c r="D44" s="15" t="s">
        <v>252</v>
      </c>
      <c r="E44" s="10">
        <v>1.72</v>
      </c>
      <c r="F44" s="9">
        <f t="shared" si="0"/>
        <v>68.8</v>
      </c>
    </row>
    <row r="45" spans="1:7" ht="60" x14ac:dyDescent="0.25">
      <c r="A45" s="8" t="s">
        <v>48</v>
      </c>
      <c r="B45" s="10">
        <v>40</v>
      </c>
      <c r="C45" s="10" t="s">
        <v>417</v>
      </c>
      <c r="D45" s="15" t="s">
        <v>253</v>
      </c>
      <c r="E45" s="10">
        <v>2.84</v>
      </c>
      <c r="F45" s="9">
        <f t="shared" si="0"/>
        <v>113.6</v>
      </c>
    </row>
    <row r="46" spans="1:7" ht="45" x14ac:dyDescent="0.25">
      <c r="A46" s="8" t="s">
        <v>49</v>
      </c>
      <c r="B46" s="10">
        <v>80</v>
      </c>
      <c r="C46" s="10" t="s">
        <v>417</v>
      </c>
      <c r="D46" s="15" t="s">
        <v>254</v>
      </c>
      <c r="E46" s="10">
        <v>6.54</v>
      </c>
      <c r="F46" s="9">
        <f t="shared" si="0"/>
        <v>523.20000000000005</v>
      </c>
    </row>
    <row r="47" spans="1:7" ht="75" x14ac:dyDescent="0.25">
      <c r="A47" s="8" t="s">
        <v>50</v>
      </c>
      <c r="B47" s="10">
        <v>70</v>
      </c>
      <c r="C47" s="10" t="s">
        <v>417</v>
      </c>
      <c r="D47" s="15" t="s">
        <v>255</v>
      </c>
      <c r="E47" s="10">
        <v>7.05</v>
      </c>
      <c r="F47" s="9">
        <f t="shared" si="0"/>
        <v>493.5</v>
      </c>
    </row>
    <row r="48" spans="1:7" ht="30" x14ac:dyDescent="0.25">
      <c r="A48" s="8" t="s">
        <v>51</v>
      </c>
      <c r="B48" s="10">
        <v>55</v>
      </c>
      <c r="C48" s="10" t="s">
        <v>417</v>
      </c>
      <c r="D48" s="15" t="s">
        <v>256</v>
      </c>
      <c r="E48" s="10">
        <v>6.85</v>
      </c>
      <c r="F48" s="9">
        <f t="shared" si="0"/>
        <v>376.75</v>
      </c>
    </row>
    <row r="49" spans="1:6" ht="30" x14ac:dyDescent="0.25">
      <c r="A49" s="8" t="s">
        <v>52</v>
      </c>
      <c r="B49" s="10">
        <v>35</v>
      </c>
      <c r="C49" s="10" t="s">
        <v>421</v>
      </c>
      <c r="D49" s="15" t="s">
        <v>257</v>
      </c>
      <c r="E49" s="10">
        <v>12.16</v>
      </c>
      <c r="F49" s="9">
        <f t="shared" si="0"/>
        <v>425.6</v>
      </c>
    </row>
    <row r="50" spans="1:6" ht="30" x14ac:dyDescent="0.25">
      <c r="A50" s="8" t="s">
        <v>53</v>
      </c>
      <c r="B50" s="10">
        <v>60</v>
      </c>
      <c r="C50" s="10" t="s">
        <v>417</v>
      </c>
      <c r="D50" s="15" t="s">
        <v>258</v>
      </c>
      <c r="E50" s="10">
        <v>9.58</v>
      </c>
      <c r="F50" s="9">
        <f t="shared" si="0"/>
        <v>574.79999999999995</v>
      </c>
    </row>
    <row r="51" spans="1:6" ht="45" x14ac:dyDescent="0.25">
      <c r="A51" s="8" t="s">
        <v>54</v>
      </c>
      <c r="B51" s="10">
        <v>70</v>
      </c>
      <c r="C51" s="10" t="s">
        <v>421</v>
      </c>
      <c r="D51" s="15" t="s">
        <v>259</v>
      </c>
      <c r="E51" s="10">
        <v>1.69</v>
      </c>
      <c r="F51" s="9">
        <f t="shared" si="0"/>
        <v>118.3</v>
      </c>
    </row>
    <row r="52" spans="1:6" ht="45" x14ac:dyDescent="0.25">
      <c r="A52" s="8" t="s">
        <v>55</v>
      </c>
      <c r="B52" s="10">
        <v>55</v>
      </c>
      <c r="C52" s="10" t="s">
        <v>417</v>
      </c>
      <c r="D52" s="15" t="s">
        <v>260</v>
      </c>
      <c r="E52" s="10">
        <v>3.14</v>
      </c>
      <c r="F52" s="9">
        <f t="shared" si="0"/>
        <v>172.70000000000002</v>
      </c>
    </row>
    <row r="53" spans="1:6" ht="30" x14ac:dyDescent="0.25">
      <c r="A53" s="8" t="s">
        <v>56</v>
      </c>
      <c r="B53" s="10">
        <v>70</v>
      </c>
      <c r="C53" s="10" t="s">
        <v>417</v>
      </c>
      <c r="D53" s="15" t="s">
        <v>261</v>
      </c>
      <c r="E53" s="10">
        <v>2.35</v>
      </c>
      <c r="F53" s="9">
        <f t="shared" si="0"/>
        <v>164.5</v>
      </c>
    </row>
    <row r="54" spans="1:6" ht="30" x14ac:dyDescent="0.25">
      <c r="A54" s="8" t="s">
        <v>57</v>
      </c>
      <c r="B54" s="10">
        <v>60</v>
      </c>
      <c r="C54" s="10" t="s">
        <v>419</v>
      </c>
      <c r="D54" s="15" t="s">
        <v>262</v>
      </c>
      <c r="E54" s="10">
        <v>10.5</v>
      </c>
      <c r="F54" s="9">
        <f t="shared" si="0"/>
        <v>630</v>
      </c>
    </row>
    <row r="55" spans="1:6" ht="30" x14ac:dyDescent="0.25">
      <c r="A55" s="8" t="s">
        <v>58</v>
      </c>
      <c r="B55" s="10">
        <v>55</v>
      </c>
      <c r="C55" s="10" t="s">
        <v>417</v>
      </c>
      <c r="D55" s="15" t="s">
        <v>263</v>
      </c>
      <c r="E55" s="10">
        <v>10.98</v>
      </c>
      <c r="F55" s="9">
        <f t="shared" si="0"/>
        <v>603.9</v>
      </c>
    </row>
    <row r="56" spans="1:6" ht="30" x14ac:dyDescent="0.25">
      <c r="A56" s="8" t="s">
        <v>59</v>
      </c>
      <c r="B56" s="10">
        <v>95</v>
      </c>
      <c r="C56" s="10" t="s">
        <v>417</v>
      </c>
      <c r="D56" s="15" t="s">
        <v>264</v>
      </c>
      <c r="E56" s="10">
        <v>6.22</v>
      </c>
      <c r="F56" s="9">
        <f t="shared" si="0"/>
        <v>590.9</v>
      </c>
    </row>
    <row r="57" spans="1:6" ht="30" x14ac:dyDescent="0.25">
      <c r="A57" s="8" t="s">
        <v>60</v>
      </c>
      <c r="B57" s="10">
        <v>65</v>
      </c>
      <c r="C57" s="10" t="s">
        <v>417</v>
      </c>
      <c r="D57" s="15" t="s">
        <v>265</v>
      </c>
      <c r="E57" s="10">
        <v>4.97</v>
      </c>
      <c r="F57" s="9">
        <f t="shared" si="0"/>
        <v>323.05</v>
      </c>
    </row>
    <row r="58" spans="1:6" ht="60" x14ac:dyDescent="0.25">
      <c r="A58" s="8" t="s">
        <v>61</v>
      </c>
      <c r="B58" s="10">
        <v>30</v>
      </c>
      <c r="C58" s="10" t="s">
        <v>417</v>
      </c>
      <c r="D58" s="15" t="s">
        <v>266</v>
      </c>
      <c r="E58" s="10">
        <v>17.68</v>
      </c>
      <c r="F58" s="9">
        <f t="shared" si="0"/>
        <v>530.4</v>
      </c>
    </row>
    <row r="59" spans="1:6" ht="60" x14ac:dyDescent="0.25">
      <c r="A59" s="8" t="s">
        <v>62</v>
      </c>
      <c r="B59" s="10">
        <v>23</v>
      </c>
      <c r="C59" s="10" t="s">
        <v>417</v>
      </c>
      <c r="D59" s="15" t="s">
        <v>267</v>
      </c>
      <c r="E59" s="10">
        <v>21.84</v>
      </c>
      <c r="F59" s="9">
        <f t="shared" si="0"/>
        <v>502.32</v>
      </c>
    </row>
    <row r="60" spans="1:6" ht="60" x14ac:dyDescent="0.25">
      <c r="A60" s="8" t="s">
        <v>63</v>
      </c>
      <c r="B60" s="10">
        <v>20</v>
      </c>
      <c r="C60" s="10" t="s">
        <v>417</v>
      </c>
      <c r="D60" s="15" t="s">
        <v>268</v>
      </c>
      <c r="E60" s="10">
        <v>11.9</v>
      </c>
      <c r="F60" s="9">
        <f t="shared" si="0"/>
        <v>238</v>
      </c>
    </row>
    <row r="61" spans="1:6" ht="60" x14ac:dyDescent="0.25">
      <c r="A61" s="8" t="s">
        <v>64</v>
      </c>
      <c r="B61" s="10">
        <v>13</v>
      </c>
      <c r="C61" s="10" t="s">
        <v>417</v>
      </c>
      <c r="D61" s="15" t="s">
        <v>269</v>
      </c>
      <c r="E61" s="10">
        <v>15.2</v>
      </c>
      <c r="F61" s="9">
        <f t="shared" si="0"/>
        <v>197.6</v>
      </c>
    </row>
    <row r="62" spans="1:6" ht="60" x14ac:dyDescent="0.25">
      <c r="A62" s="8" t="s">
        <v>65</v>
      </c>
      <c r="B62" s="10">
        <v>75</v>
      </c>
      <c r="C62" s="10" t="s">
        <v>422</v>
      </c>
      <c r="D62" s="15" t="s">
        <v>270</v>
      </c>
      <c r="E62" s="10">
        <v>5.25</v>
      </c>
      <c r="F62" s="9">
        <f t="shared" si="0"/>
        <v>393.75</v>
      </c>
    </row>
    <row r="63" spans="1:6" ht="60" x14ac:dyDescent="0.25">
      <c r="A63" s="8" t="s">
        <v>66</v>
      </c>
      <c r="B63" s="10">
        <v>175</v>
      </c>
      <c r="C63" s="10" t="s">
        <v>418</v>
      </c>
      <c r="D63" s="15" t="s">
        <v>271</v>
      </c>
      <c r="E63" s="10">
        <v>9.7100000000000009</v>
      </c>
      <c r="F63" s="9">
        <f t="shared" si="0"/>
        <v>1699.2500000000002</v>
      </c>
    </row>
    <row r="64" spans="1:6" ht="60" x14ac:dyDescent="0.25">
      <c r="A64" s="8" t="s">
        <v>67</v>
      </c>
      <c r="B64" s="10">
        <v>50</v>
      </c>
      <c r="C64" s="10" t="s">
        <v>417</v>
      </c>
      <c r="D64" s="15" t="s">
        <v>272</v>
      </c>
      <c r="E64" s="10">
        <v>11.1</v>
      </c>
      <c r="F64" s="9">
        <f t="shared" si="0"/>
        <v>555</v>
      </c>
    </row>
    <row r="65" spans="1:6" ht="45" x14ac:dyDescent="0.25">
      <c r="A65" s="8" t="s">
        <v>68</v>
      </c>
      <c r="B65" s="10">
        <v>70</v>
      </c>
      <c r="C65" s="10" t="s">
        <v>417</v>
      </c>
      <c r="D65" s="15" t="s">
        <v>273</v>
      </c>
      <c r="E65" s="10">
        <v>6.23</v>
      </c>
      <c r="F65" s="9">
        <f t="shared" si="0"/>
        <v>436.1</v>
      </c>
    </row>
    <row r="66" spans="1:6" ht="45" x14ac:dyDescent="0.25">
      <c r="A66" s="8" t="s">
        <v>69</v>
      </c>
      <c r="B66" s="10">
        <v>1045</v>
      </c>
      <c r="C66" s="10" t="s">
        <v>417</v>
      </c>
      <c r="D66" s="15" t="s">
        <v>274</v>
      </c>
      <c r="E66" s="10">
        <v>8.17</v>
      </c>
      <c r="F66" s="9">
        <f t="shared" si="0"/>
        <v>8537.65</v>
      </c>
    </row>
    <row r="67" spans="1:6" ht="45" x14ac:dyDescent="0.25">
      <c r="A67" s="8" t="s">
        <v>70</v>
      </c>
      <c r="B67" s="10">
        <v>55</v>
      </c>
      <c r="C67" s="10" t="s">
        <v>417</v>
      </c>
      <c r="D67" s="15" t="s">
        <v>275</v>
      </c>
      <c r="E67" s="10">
        <v>3.15</v>
      </c>
      <c r="F67" s="9">
        <f t="shared" si="0"/>
        <v>173.25</v>
      </c>
    </row>
    <row r="68" spans="1:6" ht="45" x14ac:dyDescent="0.25">
      <c r="A68" s="8" t="s">
        <v>71</v>
      </c>
      <c r="B68" s="10">
        <v>60</v>
      </c>
      <c r="C68" s="10" t="s">
        <v>417</v>
      </c>
      <c r="D68" s="15" t="s">
        <v>276</v>
      </c>
      <c r="E68" s="10">
        <v>4.92</v>
      </c>
      <c r="F68" s="9">
        <f t="shared" si="0"/>
        <v>295.2</v>
      </c>
    </row>
    <row r="69" spans="1:6" ht="45" x14ac:dyDescent="0.25">
      <c r="A69" s="8" t="s">
        <v>72</v>
      </c>
      <c r="B69" s="10">
        <v>50</v>
      </c>
      <c r="C69" s="10" t="s">
        <v>417</v>
      </c>
      <c r="D69" s="15" t="s">
        <v>277</v>
      </c>
      <c r="E69" s="10">
        <v>17.84</v>
      </c>
      <c r="F69" s="9">
        <f t="shared" ref="F69:F132" si="1">E69*B69</f>
        <v>892</v>
      </c>
    </row>
    <row r="70" spans="1:6" ht="30" x14ac:dyDescent="0.25">
      <c r="A70" s="8" t="s">
        <v>73</v>
      </c>
      <c r="B70" s="10">
        <v>50</v>
      </c>
      <c r="C70" s="10" t="s">
        <v>417</v>
      </c>
      <c r="D70" s="15" t="s">
        <v>278</v>
      </c>
      <c r="E70" s="10">
        <v>7.33</v>
      </c>
      <c r="F70" s="9">
        <f t="shared" si="1"/>
        <v>366.5</v>
      </c>
    </row>
    <row r="71" spans="1:6" ht="45" x14ac:dyDescent="0.25">
      <c r="A71" s="8" t="s">
        <v>74</v>
      </c>
      <c r="B71" s="10">
        <v>130</v>
      </c>
      <c r="C71" s="10" t="s">
        <v>419</v>
      </c>
      <c r="D71" s="15" t="s">
        <v>279</v>
      </c>
      <c r="E71" s="10">
        <v>2.92</v>
      </c>
      <c r="F71" s="9">
        <f t="shared" si="1"/>
        <v>379.59999999999997</v>
      </c>
    </row>
    <row r="72" spans="1:6" ht="45" x14ac:dyDescent="0.25">
      <c r="A72" s="8" t="s">
        <v>75</v>
      </c>
      <c r="B72" s="10">
        <v>120</v>
      </c>
      <c r="C72" s="10" t="s">
        <v>419</v>
      </c>
      <c r="D72" s="15" t="s">
        <v>280</v>
      </c>
      <c r="E72" s="10">
        <v>3.34</v>
      </c>
      <c r="F72" s="9">
        <f t="shared" si="1"/>
        <v>400.79999999999995</v>
      </c>
    </row>
    <row r="73" spans="1:6" ht="60" x14ac:dyDescent="0.25">
      <c r="A73" s="8" t="s">
        <v>76</v>
      </c>
      <c r="B73" s="10">
        <v>45</v>
      </c>
      <c r="C73" s="10" t="s">
        <v>417</v>
      </c>
      <c r="D73" s="15" t="s">
        <v>281</v>
      </c>
      <c r="E73" s="10">
        <v>18.510000000000002</v>
      </c>
      <c r="F73" s="9">
        <f t="shared" si="1"/>
        <v>832.95</v>
      </c>
    </row>
    <row r="74" spans="1:6" ht="45" x14ac:dyDescent="0.25">
      <c r="A74" s="8" t="s">
        <v>77</v>
      </c>
      <c r="B74" s="10">
        <v>30</v>
      </c>
      <c r="C74" s="10" t="s">
        <v>419</v>
      </c>
      <c r="D74" s="15" t="s">
        <v>282</v>
      </c>
      <c r="E74" s="10">
        <v>5.7</v>
      </c>
      <c r="F74" s="9">
        <f t="shared" si="1"/>
        <v>171</v>
      </c>
    </row>
    <row r="75" spans="1:6" ht="45" x14ac:dyDescent="0.25">
      <c r="A75" s="8" t="s">
        <v>78</v>
      </c>
      <c r="B75" s="10">
        <v>40</v>
      </c>
      <c r="C75" s="10" t="s">
        <v>419</v>
      </c>
      <c r="D75" s="15" t="s">
        <v>283</v>
      </c>
      <c r="E75" s="10">
        <v>5.37</v>
      </c>
      <c r="F75" s="9">
        <f t="shared" si="1"/>
        <v>214.8</v>
      </c>
    </row>
    <row r="76" spans="1:6" ht="45" x14ac:dyDescent="0.25">
      <c r="A76" s="8" t="s">
        <v>79</v>
      </c>
      <c r="B76" s="10">
        <v>17</v>
      </c>
      <c r="C76" s="10" t="s">
        <v>417</v>
      </c>
      <c r="D76" s="15" t="s">
        <v>284</v>
      </c>
      <c r="E76" s="10">
        <v>6.79</v>
      </c>
      <c r="F76" s="9">
        <f t="shared" si="1"/>
        <v>115.43</v>
      </c>
    </row>
    <row r="77" spans="1:6" ht="45" x14ac:dyDescent="0.25">
      <c r="A77" s="8" t="s">
        <v>80</v>
      </c>
      <c r="B77" s="10">
        <v>84</v>
      </c>
      <c r="C77" s="10" t="s">
        <v>417</v>
      </c>
      <c r="D77" s="15" t="s">
        <v>285</v>
      </c>
      <c r="E77" s="10">
        <v>1.74</v>
      </c>
      <c r="F77" s="9">
        <f t="shared" si="1"/>
        <v>146.16</v>
      </c>
    </row>
    <row r="78" spans="1:6" ht="30" x14ac:dyDescent="0.25">
      <c r="A78" s="8" t="s">
        <v>81</v>
      </c>
      <c r="B78" s="10">
        <v>30</v>
      </c>
      <c r="C78" s="10" t="s">
        <v>421</v>
      </c>
      <c r="D78" s="15" t="s">
        <v>286</v>
      </c>
      <c r="E78" s="10">
        <v>15.02</v>
      </c>
      <c r="F78" s="9">
        <f t="shared" si="1"/>
        <v>450.59999999999997</v>
      </c>
    </row>
    <row r="79" spans="1:6" ht="30" x14ac:dyDescent="0.25">
      <c r="A79" s="8" t="s">
        <v>82</v>
      </c>
      <c r="B79" s="10">
        <v>14</v>
      </c>
      <c r="C79" s="10" t="s">
        <v>417</v>
      </c>
      <c r="D79" s="15" t="s">
        <v>287</v>
      </c>
      <c r="E79" s="10">
        <v>32.99</v>
      </c>
      <c r="F79" s="9">
        <f t="shared" si="1"/>
        <v>461.86</v>
      </c>
    </row>
    <row r="80" spans="1:6" ht="60" x14ac:dyDescent="0.25">
      <c r="A80" s="8" t="s">
        <v>83</v>
      </c>
      <c r="B80" s="10">
        <v>43</v>
      </c>
      <c r="C80" s="10" t="s">
        <v>418</v>
      </c>
      <c r="D80" s="15" t="s">
        <v>288</v>
      </c>
      <c r="E80" s="10">
        <v>16.399999999999999</v>
      </c>
      <c r="F80" s="9">
        <f t="shared" si="1"/>
        <v>705.19999999999993</v>
      </c>
    </row>
    <row r="81" spans="1:6" ht="30" x14ac:dyDescent="0.25">
      <c r="A81" s="8" t="s">
        <v>84</v>
      </c>
      <c r="B81" s="10">
        <v>60</v>
      </c>
      <c r="C81" s="10" t="s">
        <v>419</v>
      </c>
      <c r="D81" s="15" t="s">
        <v>289</v>
      </c>
      <c r="E81" s="10">
        <v>1.83</v>
      </c>
      <c r="F81" s="9">
        <f t="shared" si="1"/>
        <v>109.80000000000001</v>
      </c>
    </row>
    <row r="82" spans="1:6" ht="30" x14ac:dyDescent="0.25">
      <c r="A82" s="8" t="s">
        <v>85</v>
      </c>
      <c r="B82" s="10">
        <v>31</v>
      </c>
      <c r="C82" s="10" t="s">
        <v>417</v>
      </c>
      <c r="D82" s="15" t="s">
        <v>290</v>
      </c>
      <c r="E82" s="10">
        <v>11.86</v>
      </c>
      <c r="F82" s="9">
        <f t="shared" si="1"/>
        <v>367.65999999999997</v>
      </c>
    </row>
    <row r="83" spans="1:6" ht="30" x14ac:dyDescent="0.25">
      <c r="A83" s="8" t="s">
        <v>86</v>
      </c>
      <c r="B83" s="10">
        <v>31</v>
      </c>
      <c r="C83" s="10" t="s">
        <v>417</v>
      </c>
      <c r="D83" s="15" t="s">
        <v>291</v>
      </c>
      <c r="E83" s="10">
        <v>10.039999999999999</v>
      </c>
      <c r="F83" s="9">
        <f t="shared" si="1"/>
        <v>311.23999999999995</v>
      </c>
    </row>
    <row r="84" spans="1:6" ht="45" x14ac:dyDescent="0.25">
      <c r="A84" s="8" t="s">
        <v>87</v>
      </c>
      <c r="B84" s="10">
        <v>1430</v>
      </c>
      <c r="C84" s="10" t="s">
        <v>417</v>
      </c>
      <c r="D84" s="15" t="s">
        <v>292</v>
      </c>
      <c r="E84" s="10">
        <v>2.91</v>
      </c>
      <c r="F84" s="9">
        <f t="shared" si="1"/>
        <v>4161.3</v>
      </c>
    </row>
    <row r="85" spans="1:6" ht="45" x14ac:dyDescent="0.25">
      <c r="A85" s="8" t="s">
        <v>88</v>
      </c>
      <c r="B85" s="10">
        <v>100</v>
      </c>
      <c r="C85" s="10" t="s">
        <v>419</v>
      </c>
      <c r="D85" s="15" t="s">
        <v>293</v>
      </c>
      <c r="E85" s="10">
        <v>7.39</v>
      </c>
      <c r="F85" s="9">
        <f t="shared" si="1"/>
        <v>739</v>
      </c>
    </row>
    <row r="86" spans="1:6" ht="45" x14ac:dyDescent="0.25">
      <c r="A86" s="8" t="s">
        <v>89</v>
      </c>
      <c r="B86" s="10">
        <v>105</v>
      </c>
      <c r="C86" s="10" t="s">
        <v>417</v>
      </c>
      <c r="D86" s="15" t="s">
        <v>294</v>
      </c>
      <c r="E86" s="10">
        <v>7.75</v>
      </c>
      <c r="F86" s="9">
        <f t="shared" si="1"/>
        <v>813.75</v>
      </c>
    </row>
    <row r="87" spans="1:6" x14ac:dyDescent="0.25">
      <c r="A87" s="8" t="s">
        <v>90</v>
      </c>
      <c r="B87" s="10">
        <v>105</v>
      </c>
      <c r="C87" s="10" t="s">
        <v>423</v>
      </c>
      <c r="D87" s="15" t="s">
        <v>295</v>
      </c>
      <c r="E87" s="10">
        <v>1.3</v>
      </c>
      <c r="F87" s="9">
        <f t="shared" si="1"/>
        <v>136.5</v>
      </c>
    </row>
    <row r="88" spans="1:6" ht="30" x14ac:dyDescent="0.25">
      <c r="A88" s="8" t="s">
        <v>91</v>
      </c>
      <c r="B88" s="10">
        <v>48</v>
      </c>
      <c r="C88" s="10" t="s">
        <v>417</v>
      </c>
      <c r="D88" s="15" t="s">
        <v>296</v>
      </c>
      <c r="E88" s="10">
        <v>18.170000000000002</v>
      </c>
      <c r="F88" s="9">
        <f t="shared" si="1"/>
        <v>872.16000000000008</v>
      </c>
    </row>
    <row r="89" spans="1:6" ht="30" x14ac:dyDescent="0.25">
      <c r="A89" s="8" t="s">
        <v>92</v>
      </c>
      <c r="B89" s="10">
        <v>35</v>
      </c>
      <c r="C89" s="10" t="s">
        <v>424</v>
      </c>
      <c r="D89" s="15" t="s">
        <v>297</v>
      </c>
      <c r="E89" s="10">
        <v>0.68</v>
      </c>
      <c r="F89" s="9">
        <f t="shared" si="1"/>
        <v>23.8</v>
      </c>
    </row>
    <row r="90" spans="1:6" ht="30" x14ac:dyDescent="0.25">
      <c r="A90" s="8" t="s">
        <v>93</v>
      </c>
      <c r="B90" s="10">
        <v>25</v>
      </c>
      <c r="C90" s="10" t="s">
        <v>417</v>
      </c>
      <c r="D90" s="15" t="s">
        <v>298</v>
      </c>
      <c r="E90" s="10">
        <v>3.26</v>
      </c>
      <c r="F90" s="9">
        <f t="shared" si="1"/>
        <v>81.5</v>
      </c>
    </row>
    <row r="91" spans="1:6" ht="30" x14ac:dyDescent="0.25">
      <c r="A91" s="8" t="s">
        <v>94</v>
      </c>
      <c r="B91" s="10">
        <v>28</v>
      </c>
      <c r="C91" s="10" t="s">
        <v>417</v>
      </c>
      <c r="D91" s="15" t="s">
        <v>299</v>
      </c>
      <c r="E91" s="10">
        <v>3.63</v>
      </c>
      <c r="F91" s="9">
        <f t="shared" si="1"/>
        <v>101.64</v>
      </c>
    </row>
    <row r="92" spans="1:6" ht="30" x14ac:dyDescent="0.25">
      <c r="A92" s="8" t="s">
        <v>95</v>
      </c>
      <c r="B92" s="10">
        <v>28</v>
      </c>
      <c r="C92" s="10" t="s">
        <v>417</v>
      </c>
      <c r="D92" s="15" t="s">
        <v>300</v>
      </c>
      <c r="E92" s="10">
        <v>3.38</v>
      </c>
      <c r="F92" s="9">
        <f t="shared" si="1"/>
        <v>94.64</v>
      </c>
    </row>
    <row r="93" spans="1:6" ht="30" x14ac:dyDescent="0.25">
      <c r="A93" s="8" t="s">
        <v>96</v>
      </c>
      <c r="B93" s="10">
        <v>28</v>
      </c>
      <c r="C93" s="10" t="s">
        <v>417</v>
      </c>
      <c r="D93" s="15" t="s">
        <v>301</v>
      </c>
      <c r="E93" s="10">
        <v>3.25</v>
      </c>
      <c r="F93" s="9">
        <f t="shared" si="1"/>
        <v>91</v>
      </c>
    </row>
    <row r="94" spans="1:6" ht="30" x14ac:dyDescent="0.25">
      <c r="A94" s="8" t="s">
        <v>97</v>
      </c>
      <c r="B94" s="10">
        <v>28</v>
      </c>
      <c r="C94" s="10" t="s">
        <v>417</v>
      </c>
      <c r="D94" s="15" t="s">
        <v>302</v>
      </c>
      <c r="E94" s="10">
        <v>4.04</v>
      </c>
      <c r="F94" s="9">
        <f t="shared" si="1"/>
        <v>113.12</v>
      </c>
    </row>
    <row r="95" spans="1:6" ht="30" x14ac:dyDescent="0.25">
      <c r="A95" s="8" t="s">
        <v>98</v>
      </c>
      <c r="B95" s="10">
        <v>28</v>
      </c>
      <c r="C95" s="10" t="s">
        <v>417</v>
      </c>
      <c r="D95" s="15" t="s">
        <v>303</v>
      </c>
      <c r="E95" s="10">
        <v>3.33</v>
      </c>
      <c r="F95" s="9">
        <f t="shared" si="1"/>
        <v>93.240000000000009</v>
      </c>
    </row>
    <row r="96" spans="1:6" ht="30" x14ac:dyDescent="0.25">
      <c r="A96" s="8" t="s">
        <v>99</v>
      </c>
      <c r="B96" s="10">
        <v>25</v>
      </c>
      <c r="C96" s="10" t="s">
        <v>417</v>
      </c>
      <c r="D96" s="15" t="s">
        <v>304</v>
      </c>
      <c r="E96" s="10">
        <v>3.47</v>
      </c>
      <c r="F96" s="9">
        <f t="shared" si="1"/>
        <v>86.75</v>
      </c>
    </row>
    <row r="97" spans="1:6" ht="30" x14ac:dyDescent="0.25">
      <c r="A97" s="8" t="s">
        <v>100</v>
      </c>
      <c r="B97" s="10">
        <v>28</v>
      </c>
      <c r="C97" s="10" t="s">
        <v>417</v>
      </c>
      <c r="D97" s="15" t="s">
        <v>305</v>
      </c>
      <c r="E97" s="10">
        <v>3.47</v>
      </c>
      <c r="F97" s="9">
        <f t="shared" si="1"/>
        <v>97.160000000000011</v>
      </c>
    </row>
    <row r="98" spans="1:6" ht="30" x14ac:dyDescent="0.25">
      <c r="A98" s="8" t="s">
        <v>101</v>
      </c>
      <c r="B98" s="10">
        <v>28</v>
      </c>
      <c r="C98" s="10" t="s">
        <v>417</v>
      </c>
      <c r="D98" s="15" t="s">
        <v>306</v>
      </c>
      <c r="E98" s="10">
        <v>3.47</v>
      </c>
      <c r="F98" s="9">
        <f t="shared" si="1"/>
        <v>97.160000000000011</v>
      </c>
    </row>
    <row r="99" spans="1:6" ht="30" x14ac:dyDescent="0.25">
      <c r="A99" s="8" t="s">
        <v>102</v>
      </c>
      <c r="B99" s="10">
        <v>28</v>
      </c>
      <c r="C99" s="10" t="s">
        <v>423</v>
      </c>
      <c r="D99" s="15" t="s">
        <v>307</v>
      </c>
      <c r="E99" s="10">
        <v>4.66</v>
      </c>
      <c r="F99" s="9">
        <f t="shared" si="1"/>
        <v>130.48000000000002</v>
      </c>
    </row>
    <row r="100" spans="1:6" ht="30" x14ac:dyDescent="0.25">
      <c r="A100" s="8" t="s">
        <v>103</v>
      </c>
      <c r="B100" s="10">
        <v>28</v>
      </c>
      <c r="C100" s="10" t="s">
        <v>417</v>
      </c>
      <c r="D100" s="15" t="s">
        <v>308</v>
      </c>
      <c r="E100" s="10">
        <v>3.54</v>
      </c>
      <c r="F100" s="9">
        <f t="shared" si="1"/>
        <v>99.12</v>
      </c>
    </row>
    <row r="101" spans="1:6" ht="45" x14ac:dyDescent="0.25">
      <c r="A101" s="8" t="s">
        <v>104</v>
      </c>
      <c r="B101" s="10">
        <v>140</v>
      </c>
      <c r="C101" s="10" t="s">
        <v>417</v>
      </c>
      <c r="D101" s="15" t="s">
        <v>309</v>
      </c>
      <c r="E101" s="10">
        <v>2.4500000000000002</v>
      </c>
      <c r="F101" s="9">
        <f t="shared" si="1"/>
        <v>343</v>
      </c>
    </row>
    <row r="102" spans="1:6" ht="45" x14ac:dyDescent="0.25">
      <c r="A102" s="8" t="s">
        <v>105</v>
      </c>
      <c r="B102" s="10">
        <v>138</v>
      </c>
      <c r="C102" s="10" t="s">
        <v>418</v>
      </c>
      <c r="D102" s="15" t="s">
        <v>310</v>
      </c>
      <c r="E102" s="10">
        <v>7.44</v>
      </c>
      <c r="F102" s="9">
        <f t="shared" si="1"/>
        <v>1026.72</v>
      </c>
    </row>
    <row r="103" spans="1:6" ht="45" x14ac:dyDescent="0.25">
      <c r="A103" s="8" t="s">
        <v>106</v>
      </c>
      <c r="B103" s="10">
        <v>135</v>
      </c>
      <c r="C103" s="10" t="s">
        <v>418</v>
      </c>
      <c r="D103" s="15" t="s">
        <v>311</v>
      </c>
      <c r="E103" s="10">
        <v>7.44</v>
      </c>
      <c r="F103" s="9">
        <f t="shared" si="1"/>
        <v>1004.4000000000001</v>
      </c>
    </row>
    <row r="104" spans="1:6" ht="45" x14ac:dyDescent="0.25">
      <c r="A104" s="8" t="s">
        <v>107</v>
      </c>
      <c r="B104" s="10">
        <v>135</v>
      </c>
      <c r="C104" s="10" t="s">
        <v>418</v>
      </c>
      <c r="D104" s="15" t="s">
        <v>312</v>
      </c>
      <c r="E104" s="10">
        <v>8.35</v>
      </c>
      <c r="F104" s="9">
        <f t="shared" si="1"/>
        <v>1127.25</v>
      </c>
    </row>
    <row r="105" spans="1:6" ht="45" x14ac:dyDescent="0.25">
      <c r="A105" s="8" t="s">
        <v>108</v>
      </c>
      <c r="B105" s="10">
        <v>138</v>
      </c>
      <c r="C105" s="10" t="s">
        <v>418</v>
      </c>
      <c r="D105" s="15" t="s">
        <v>313</v>
      </c>
      <c r="E105" s="10">
        <v>7.87</v>
      </c>
      <c r="F105" s="9">
        <f t="shared" si="1"/>
        <v>1086.06</v>
      </c>
    </row>
    <row r="106" spans="1:6" ht="30" x14ac:dyDescent="0.25">
      <c r="A106" s="8" t="s">
        <v>109</v>
      </c>
      <c r="B106" s="10">
        <v>50</v>
      </c>
      <c r="C106" s="10" t="s">
        <v>418</v>
      </c>
      <c r="D106" s="15" t="s">
        <v>314</v>
      </c>
      <c r="E106" s="10">
        <v>16.84</v>
      </c>
      <c r="F106" s="9">
        <f t="shared" si="1"/>
        <v>842</v>
      </c>
    </row>
    <row r="107" spans="1:6" ht="30" x14ac:dyDescent="0.25">
      <c r="A107" s="8" t="s">
        <v>110</v>
      </c>
      <c r="B107" s="10">
        <v>70</v>
      </c>
      <c r="C107" s="10" t="s">
        <v>417</v>
      </c>
      <c r="D107" s="15" t="s">
        <v>315</v>
      </c>
      <c r="E107" s="10">
        <v>1.22</v>
      </c>
      <c r="F107" s="9">
        <f t="shared" si="1"/>
        <v>85.399999999999991</v>
      </c>
    </row>
    <row r="108" spans="1:6" ht="30" x14ac:dyDescent="0.25">
      <c r="A108" s="8" t="s">
        <v>111</v>
      </c>
      <c r="B108" s="10">
        <v>55</v>
      </c>
      <c r="C108" s="10" t="s">
        <v>417</v>
      </c>
      <c r="D108" s="15" t="s">
        <v>316</v>
      </c>
      <c r="E108" s="10">
        <v>2.5</v>
      </c>
      <c r="F108" s="9">
        <f t="shared" si="1"/>
        <v>137.5</v>
      </c>
    </row>
    <row r="109" spans="1:6" ht="30" x14ac:dyDescent="0.25">
      <c r="A109" s="8" t="s">
        <v>112</v>
      </c>
      <c r="B109" s="10">
        <v>55</v>
      </c>
      <c r="C109" s="10" t="s">
        <v>417</v>
      </c>
      <c r="D109" s="15" t="s">
        <v>317</v>
      </c>
      <c r="E109" s="10">
        <v>1.7</v>
      </c>
      <c r="F109" s="9">
        <f t="shared" si="1"/>
        <v>93.5</v>
      </c>
    </row>
    <row r="110" spans="1:6" ht="30" x14ac:dyDescent="0.25">
      <c r="A110" s="8" t="s">
        <v>113</v>
      </c>
      <c r="B110" s="10">
        <v>50</v>
      </c>
      <c r="C110" s="10" t="s">
        <v>417</v>
      </c>
      <c r="D110" s="15" t="s">
        <v>318</v>
      </c>
      <c r="E110" s="10">
        <v>3</v>
      </c>
      <c r="F110" s="9">
        <f t="shared" si="1"/>
        <v>150</v>
      </c>
    </row>
    <row r="111" spans="1:6" ht="30" x14ac:dyDescent="0.25">
      <c r="A111" s="8" t="s">
        <v>114</v>
      </c>
      <c r="B111" s="10">
        <v>52</v>
      </c>
      <c r="C111" s="10" t="s">
        <v>417</v>
      </c>
      <c r="D111" s="15" t="s">
        <v>319</v>
      </c>
      <c r="E111" s="10">
        <v>1.65</v>
      </c>
      <c r="F111" s="9">
        <f t="shared" si="1"/>
        <v>85.8</v>
      </c>
    </row>
    <row r="112" spans="1:6" ht="30" x14ac:dyDescent="0.25">
      <c r="A112" s="8" t="s">
        <v>115</v>
      </c>
      <c r="B112" s="10">
        <v>55</v>
      </c>
      <c r="C112" s="10" t="s">
        <v>417</v>
      </c>
      <c r="D112" s="15" t="s">
        <v>320</v>
      </c>
      <c r="E112" s="10">
        <v>1.46</v>
      </c>
      <c r="F112" s="9">
        <f t="shared" si="1"/>
        <v>80.3</v>
      </c>
    </row>
    <row r="113" spans="1:6" ht="30" x14ac:dyDescent="0.25">
      <c r="A113" s="8" t="s">
        <v>116</v>
      </c>
      <c r="B113" s="10">
        <v>55</v>
      </c>
      <c r="C113" s="10" t="s">
        <v>417</v>
      </c>
      <c r="D113" s="15" t="s">
        <v>321</v>
      </c>
      <c r="E113" s="10">
        <v>1.55</v>
      </c>
      <c r="F113" s="9">
        <f t="shared" si="1"/>
        <v>85.25</v>
      </c>
    </row>
    <row r="114" spans="1:6" ht="30" x14ac:dyDescent="0.25">
      <c r="A114" s="8" t="s">
        <v>117</v>
      </c>
      <c r="B114" s="10">
        <v>55</v>
      </c>
      <c r="C114" s="10" t="s">
        <v>417</v>
      </c>
      <c r="D114" s="15" t="s">
        <v>322</v>
      </c>
      <c r="E114" s="10">
        <v>1.58</v>
      </c>
      <c r="F114" s="9">
        <f t="shared" si="1"/>
        <v>86.9</v>
      </c>
    </row>
    <row r="115" spans="1:6" ht="30" x14ac:dyDescent="0.25">
      <c r="A115" s="8" t="s">
        <v>118</v>
      </c>
      <c r="B115" s="10">
        <v>55</v>
      </c>
      <c r="C115" s="10" t="s">
        <v>417</v>
      </c>
      <c r="D115" s="15" t="s">
        <v>323</v>
      </c>
      <c r="E115" s="10">
        <v>1.46</v>
      </c>
      <c r="F115" s="9">
        <f t="shared" si="1"/>
        <v>80.3</v>
      </c>
    </row>
    <row r="116" spans="1:6" ht="30" x14ac:dyDescent="0.25">
      <c r="A116" s="8" t="s">
        <v>119</v>
      </c>
      <c r="B116" s="10">
        <v>5</v>
      </c>
      <c r="C116" s="10" t="s">
        <v>421</v>
      </c>
      <c r="D116" s="15" t="s">
        <v>324</v>
      </c>
      <c r="E116" s="10">
        <v>28.88</v>
      </c>
      <c r="F116" s="9">
        <f t="shared" si="1"/>
        <v>144.4</v>
      </c>
    </row>
    <row r="117" spans="1:6" ht="30" x14ac:dyDescent="0.25">
      <c r="A117" s="8" t="s">
        <v>120</v>
      </c>
      <c r="B117" s="10">
        <v>10</v>
      </c>
      <c r="C117" s="10" t="s">
        <v>417</v>
      </c>
      <c r="D117" s="15" t="s">
        <v>325</v>
      </c>
      <c r="E117" s="10">
        <v>2.89</v>
      </c>
      <c r="F117" s="9">
        <f t="shared" si="1"/>
        <v>28.900000000000002</v>
      </c>
    </row>
    <row r="118" spans="1:6" ht="45" x14ac:dyDescent="0.25">
      <c r="A118" s="8" t="s">
        <v>121</v>
      </c>
      <c r="B118" s="10">
        <v>50</v>
      </c>
      <c r="C118" s="10" t="s">
        <v>417</v>
      </c>
      <c r="D118" s="15" t="s">
        <v>326</v>
      </c>
      <c r="E118" s="10">
        <v>5.8</v>
      </c>
      <c r="F118" s="9">
        <f t="shared" si="1"/>
        <v>290</v>
      </c>
    </row>
    <row r="119" spans="1:6" ht="30" x14ac:dyDescent="0.25">
      <c r="A119" s="8" t="s">
        <v>122</v>
      </c>
      <c r="B119" s="10">
        <v>5</v>
      </c>
      <c r="C119" s="10" t="s">
        <v>419</v>
      </c>
      <c r="D119" s="15" t="s">
        <v>327</v>
      </c>
      <c r="E119" s="10">
        <v>3.26</v>
      </c>
      <c r="F119" s="9">
        <f t="shared" si="1"/>
        <v>16.299999999999997</v>
      </c>
    </row>
    <row r="120" spans="1:6" ht="30" x14ac:dyDescent="0.25">
      <c r="A120" s="8" t="s">
        <v>123</v>
      </c>
      <c r="B120" s="10">
        <v>55</v>
      </c>
      <c r="C120" s="10" t="s">
        <v>417</v>
      </c>
      <c r="D120" s="15" t="s">
        <v>328</v>
      </c>
      <c r="E120" s="10">
        <v>1.28</v>
      </c>
      <c r="F120" s="9">
        <f t="shared" si="1"/>
        <v>70.400000000000006</v>
      </c>
    </row>
    <row r="121" spans="1:6" ht="30" x14ac:dyDescent="0.25">
      <c r="A121" s="8" t="s">
        <v>124</v>
      </c>
      <c r="B121" s="10">
        <v>24</v>
      </c>
      <c r="C121" s="10" t="s">
        <v>417</v>
      </c>
      <c r="D121" s="15" t="s">
        <v>329</v>
      </c>
      <c r="E121" s="10">
        <v>16.77</v>
      </c>
      <c r="F121" s="9">
        <f t="shared" si="1"/>
        <v>402.48</v>
      </c>
    </row>
    <row r="122" spans="1:6" ht="30" x14ac:dyDescent="0.25">
      <c r="A122" s="8" t="s">
        <v>125</v>
      </c>
      <c r="B122" s="10">
        <v>5</v>
      </c>
      <c r="C122" s="10" t="s">
        <v>417</v>
      </c>
      <c r="D122" s="15" t="s">
        <v>330</v>
      </c>
      <c r="E122" s="10">
        <v>26.64</v>
      </c>
      <c r="F122" s="9">
        <f t="shared" si="1"/>
        <v>133.19999999999999</v>
      </c>
    </row>
    <row r="123" spans="1:6" x14ac:dyDescent="0.25">
      <c r="A123" s="8" t="s">
        <v>126</v>
      </c>
      <c r="B123" s="10">
        <v>6</v>
      </c>
      <c r="C123" s="10" t="s">
        <v>417</v>
      </c>
      <c r="D123" s="15" t="s">
        <v>331</v>
      </c>
      <c r="E123" s="10">
        <v>2.5099999999999998</v>
      </c>
      <c r="F123" s="9">
        <f t="shared" si="1"/>
        <v>15.059999999999999</v>
      </c>
    </row>
    <row r="124" spans="1:6" ht="30" x14ac:dyDescent="0.25">
      <c r="A124" s="8" t="s">
        <v>127</v>
      </c>
      <c r="B124" s="10">
        <v>300</v>
      </c>
      <c r="C124" s="10" t="s">
        <v>417</v>
      </c>
      <c r="D124" s="15" t="s">
        <v>332</v>
      </c>
      <c r="E124" s="10">
        <v>0.23</v>
      </c>
      <c r="F124" s="9">
        <f t="shared" si="1"/>
        <v>69</v>
      </c>
    </row>
    <row r="125" spans="1:6" ht="45" x14ac:dyDescent="0.25">
      <c r="A125" s="8" t="s">
        <v>128</v>
      </c>
      <c r="B125" s="10">
        <v>24</v>
      </c>
      <c r="C125" s="10" t="s">
        <v>417</v>
      </c>
      <c r="D125" s="15" t="s">
        <v>333</v>
      </c>
      <c r="E125" s="10">
        <v>2.73</v>
      </c>
      <c r="F125" s="9">
        <f t="shared" si="1"/>
        <v>65.52</v>
      </c>
    </row>
    <row r="126" spans="1:6" ht="30" x14ac:dyDescent="0.25">
      <c r="A126" s="8" t="s">
        <v>129</v>
      </c>
      <c r="B126" s="10">
        <v>55</v>
      </c>
      <c r="C126" s="10" t="s">
        <v>417</v>
      </c>
      <c r="D126" s="15" t="s">
        <v>334</v>
      </c>
      <c r="E126" s="10">
        <v>1.39</v>
      </c>
      <c r="F126" s="9">
        <f t="shared" si="1"/>
        <v>76.449999999999989</v>
      </c>
    </row>
    <row r="127" spans="1:6" ht="30" x14ac:dyDescent="0.25">
      <c r="A127" s="8" t="s">
        <v>130</v>
      </c>
      <c r="B127" s="10">
        <v>50</v>
      </c>
      <c r="C127" s="10" t="s">
        <v>417</v>
      </c>
      <c r="D127" s="15" t="s">
        <v>335</v>
      </c>
      <c r="E127" s="10">
        <v>1.95</v>
      </c>
      <c r="F127" s="9">
        <f t="shared" si="1"/>
        <v>97.5</v>
      </c>
    </row>
    <row r="128" spans="1:6" ht="30" x14ac:dyDescent="0.25">
      <c r="A128" s="8" t="s">
        <v>131</v>
      </c>
      <c r="B128" s="10">
        <v>55</v>
      </c>
      <c r="C128" s="10" t="s">
        <v>417</v>
      </c>
      <c r="D128" s="15" t="s">
        <v>336</v>
      </c>
      <c r="E128" s="10">
        <v>1.18</v>
      </c>
      <c r="F128" s="9">
        <f t="shared" si="1"/>
        <v>64.899999999999991</v>
      </c>
    </row>
    <row r="129" spans="1:6" ht="30" x14ac:dyDescent="0.25">
      <c r="A129" s="8" t="s">
        <v>132</v>
      </c>
      <c r="B129" s="10">
        <v>50</v>
      </c>
      <c r="C129" s="10" t="s">
        <v>417</v>
      </c>
      <c r="D129" s="15" t="s">
        <v>337</v>
      </c>
      <c r="E129" s="10">
        <v>2.79</v>
      </c>
      <c r="F129" s="9">
        <f t="shared" si="1"/>
        <v>139.5</v>
      </c>
    </row>
    <row r="130" spans="1:6" ht="30" x14ac:dyDescent="0.25">
      <c r="A130" s="8" t="s">
        <v>133</v>
      </c>
      <c r="B130" s="10">
        <v>50</v>
      </c>
      <c r="C130" s="10" t="s">
        <v>417</v>
      </c>
      <c r="D130" s="15" t="s">
        <v>338</v>
      </c>
      <c r="E130" s="10">
        <v>2.38</v>
      </c>
      <c r="F130" s="9">
        <f t="shared" si="1"/>
        <v>119</v>
      </c>
    </row>
    <row r="131" spans="1:6" ht="30" x14ac:dyDescent="0.25">
      <c r="A131" s="8" t="s">
        <v>134</v>
      </c>
      <c r="B131" s="10">
        <v>50</v>
      </c>
      <c r="C131" s="10" t="s">
        <v>417</v>
      </c>
      <c r="D131" s="15" t="s">
        <v>339</v>
      </c>
      <c r="E131" s="10">
        <v>4.58</v>
      </c>
      <c r="F131" s="9">
        <f t="shared" si="1"/>
        <v>229</v>
      </c>
    </row>
    <row r="132" spans="1:6" ht="30" x14ac:dyDescent="0.25">
      <c r="A132" s="8" t="s">
        <v>135</v>
      </c>
      <c r="B132" s="10">
        <v>50</v>
      </c>
      <c r="C132" s="10" t="s">
        <v>417</v>
      </c>
      <c r="D132" s="15" t="s">
        <v>340</v>
      </c>
      <c r="E132" s="10">
        <v>3.65</v>
      </c>
      <c r="F132" s="9">
        <f t="shared" si="1"/>
        <v>182.5</v>
      </c>
    </row>
    <row r="133" spans="1:6" ht="30" x14ac:dyDescent="0.25">
      <c r="A133" s="8" t="s">
        <v>136</v>
      </c>
      <c r="B133" s="10">
        <v>50</v>
      </c>
      <c r="C133" s="10" t="s">
        <v>417</v>
      </c>
      <c r="D133" s="15" t="s">
        <v>341</v>
      </c>
      <c r="E133" s="10">
        <v>4.4400000000000004</v>
      </c>
      <c r="F133" s="9">
        <f t="shared" ref="F133:F196" si="2">E133*B133</f>
        <v>222.00000000000003</v>
      </c>
    </row>
    <row r="134" spans="1:6" ht="30" x14ac:dyDescent="0.25">
      <c r="A134" s="8" t="s">
        <v>137</v>
      </c>
      <c r="B134" s="10">
        <v>32</v>
      </c>
      <c r="C134" s="10" t="s">
        <v>417</v>
      </c>
      <c r="D134" s="15" t="s">
        <v>342</v>
      </c>
      <c r="E134" s="10">
        <v>3.89</v>
      </c>
      <c r="F134" s="9">
        <f t="shared" si="2"/>
        <v>124.48</v>
      </c>
    </row>
    <row r="135" spans="1:6" ht="75" x14ac:dyDescent="0.25">
      <c r="A135" s="8" t="s">
        <v>138</v>
      </c>
      <c r="B135" s="10">
        <v>20</v>
      </c>
      <c r="C135" s="10" t="s">
        <v>417</v>
      </c>
      <c r="D135" s="15" t="s">
        <v>343</v>
      </c>
      <c r="E135" s="10">
        <v>0.43</v>
      </c>
      <c r="F135" s="9">
        <f t="shared" si="2"/>
        <v>8.6</v>
      </c>
    </row>
    <row r="136" spans="1:6" ht="45" x14ac:dyDescent="0.25">
      <c r="A136" s="8" t="s">
        <v>139</v>
      </c>
      <c r="B136" s="10">
        <v>10</v>
      </c>
      <c r="C136" s="10" t="s">
        <v>419</v>
      </c>
      <c r="D136" s="15" t="s">
        <v>344</v>
      </c>
      <c r="E136" s="10">
        <v>3.93</v>
      </c>
      <c r="F136" s="9">
        <f t="shared" si="2"/>
        <v>39.300000000000004</v>
      </c>
    </row>
    <row r="137" spans="1:6" ht="45" x14ac:dyDescent="0.25">
      <c r="A137" s="8" t="s">
        <v>140</v>
      </c>
      <c r="B137" s="10">
        <v>10</v>
      </c>
      <c r="C137" s="10" t="s">
        <v>419</v>
      </c>
      <c r="D137" s="15" t="s">
        <v>345</v>
      </c>
      <c r="E137" s="10">
        <v>3</v>
      </c>
      <c r="F137" s="9">
        <f t="shared" si="2"/>
        <v>30</v>
      </c>
    </row>
    <row r="138" spans="1:6" ht="45" x14ac:dyDescent="0.25">
      <c r="A138" s="8" t="s">
        <v>141</v>
      </c>
      <c r="B138" s="10">
        <v>10</v>
      </c>
      <c r="C138" s="10" t="s">
        <v>419</v>
      </c>
      <c r="D138" s="15" t="s">
        <v>346</v>
      </c>
      <c r="E138" s="10">
        <v>11.92</v>
      </c>
      <c r="F138" s="9">
        <f t="shared" si="2"/>
        <v>119.2</v>
      </c>
    </row>
    <row r="139" spans="1:6" ht="30" x14ac:dyDescent="0.25">
      <c r="A139" s="8" t="s">
        <v>142</v>
      </c>
      <c r="B139" s="10">
        <v>3</v>
      </c>
      <c r="C139" s="10" t="s">
        <v>419</v>
      </c>
      <c r="D139" s="15" t="s">
        <v>347</v>
      </c>
      <c r="E139" s="10">
        <v>7.8</v>
      </c>
      <c r="F139" s="9">
        <f t="shared" si="2"/>
        <v>23.4</v>
      </c>
    </row>
    <row r="140" spans="1:6" ht="45" x14ac:dyDescent="0.25">
      <c r="A140" s="8" t="s">
        <v>143</v>
      </c>
      <c r="B140" s="10">
        <v>2</v>
      </c>
      <c r="C140" s="10" t="s">
        <v>417</v>
      </c>
      <c r="D140" s="15" t="s">
        <v>348</v>
      </c>
      <c r="E140" s="10">
        <v>9.5299999999999994</v>
      </c>
      <c r="F140" s="9">
        <f t="shared" si="2"/>
        <v>19.059999999999999</v>
      </c>
    </row>
    <row r="141" spans="1:6" ht="45" x14ac:dyDescent="0.25">
      <c r="A141" s="8" t="s">
        <v>144</v>
      </c>
      <c r="B141" s="10">
        <v>2</v>
      </c>
      <c r="C141" s="10" t="s">
        <v>417</v>
      </c>
      <c r="D141" s="15" t="s">
        <v>349</v>
      </c>
      <c r="E141" s="10">
        <v>1.9</v>
      </c>
      <c r="F141" s="9">
        <f t="shared" si="2"/>
        <v>3.8</v>
      </c>
    </row>
    <row r="142" spans="1:6" ht="30" x14ac:dyDescent="0.25">
      <c r="A142" s="8" t="s">
        <v>145</v>
      </c>
      <c r="B142" s="10">
        <v>2</v>
      </c>
      <c r="C142" s="10" t="s">
        <v>417</v>
      </c>
      <c r="D142" s="15" t="s">
        <v>350</v>
      </c>
      <c r="E142" s="10">
        <v>21.27</v>
      </c>
      <c r="F142" s="9">
        <f t="shared" si="2"/>
        <v>42.54</v>
      </c>
    </row>
    <row r="143" spans="1:6" ht="30" x14ac:dyDescent="0.25">
      <c r="A143" s="8" t="s">
        <v>146</v>
      </c>
      <c r="B143" s="10">
        <v>10</v>
      </c>
      <c r="C143" s="10" t="s">
        <v>417</v>
      </c>
      <c r="D143" s="15" t="s">
        <v>351</v>
      </c>
      <c r="E143" s="10">
        <v>3.98</v>
      </c>
      <c r="F143" s="9">
        <f t="shared" si="2"/>
        <v>39.799999999999997</v>
      </c>
    </row>
    <row r="144" spans="1:6" ht="45" x14ac:dyDescent="0.25">
      <c r="A144" s="8" t="s">
        <v>147</v>
      </c>
      <c r="B144" s="10">
        <v>40</v>
      </c>
      <c r="C144" s="10" t="s">
        <v>417</v>
      </c>
      <c r="D144" s="15" t="s">
        <v>352</v>
      </c>
      <c r="E144" s="10">
        <v>2.4700000000000002</v>
      </c>
      <c r="F144" s="9">
        <f t="shared" si="2"/>
        <v>98.800000000000011</v>
      </c>
    </row>
    <row r="145" spans="1:6" ht="45" x14ac:dyDescent="0.25">
      <c r="A145" s="8" t="s">
        <v>148</v>
      </c>
      <c r="B145" s="10">
        <v>40</v>
      </c>
      <c r="C145" s="10" t="s">
        <v>417</v>
      </c>
      <c r="D145" s="15" t="s">
        <v>353</v>
      </c>
      <c r="E145" s="10">
        <v>2.4700000000000002</v>
      </c>
      <c r="F145" s="9">
        <f t="shared" si="2"/>
        <v>98.800000000000011</v>
      </c>
    </row>
    <row r="146" spans="1:6" ht="45" x14ac:dyDescent="0.25">
      <c r="A146" s="8" t="s">
        <v>149</v>
      </c>
      <c r="B146" s="10">
        <v>40</v>
      </c>
      <c r="C146" s="10" t="s">
        <v>417</v>
      </c>
      <c r="D146" s="15" t="s">
        <v>354</v>
      </c>
      <c r="E146" s="10">
        <v>2.4700000000000002</v>
      </c>
      <c r="F146" s="9">
        <f t="shared" si="2"/>
        <v>98.800000000000011</v>
      </c>
    </row>
    <row r="147" spans="1:6" ht="45" x14ac:dyDescent="0.25">
      <c r="A147" s="8" t="s">
        <v>150</v>
      </c>
      <c r="B147" s="10">
        <v>40</v>
      </c>
      <c r="C147" s="10" t="s">
        <v>417</v>
      </c>
      <c r="D147" s="15" t="s">
        <v>355</v>
      </c>
      <c r="E147" s="10">
        <v>2.4700000000000002</v>
      </c>
      <c r="F147" s="9">
        <f t="shared" si="2"/>
        <v>98.800000000000011</v>
      </c>
    </row>
    <row r="148" spans="1:6" ht="45" x14ac:dyDescent="0.25">
      <c r="A148" s="8" t="s">
        <v>151</v>
      </c>
      <c r="B148" s="10">
        <v>40</v>
      </c>
      <c r="C148" s="10" t="s">
        <v>417</v>
      </c>
      <c r="D148" s="15" t="s">
        <v>356</v>
      </c>
      <c r="E148" s="10">
        <v>2</v>
      </c>
      <c r="F148" s="9">
        <f t="shared" si="2"/>
        <v>80</v>
      </c>
    </row>
    <row r="149" spans="1:6" ht="45" x14ac:dyDescent="0.25">
      <c r="A149" s="8" t="s">
        <v>152</v>
      </c>
      <c r="B149" s="10">
        <v>40</v>
      </c>
      <c r="C149" s="10" t="s">
        <v>417</v>
      </c>
      <c r="D149" s="15" t="s">
        <v>357</v>
      </c>
      <c r="E149" s="10">
        <v>1.75</v>
      </c>
      <c r="F149" s="9">
        <f t="shared" si="2"/>
        <v>70</v>
      </c>
    </row>
    <row r="150" spans="1:6" ht="45" x14ac:dyDescent="0.25">
      <c r="A150" s="8" t="s">
        <v>153</v>
      </c>
      <c r="B150" s="10">
        <v>40</v>
      </c>
      <c r="C150" s="10" t="s">
        <v>417</v>
      </c>
      <c r="D150" s="15" t="s">
        <v>358</v>
      </c>
      <c r="E150" s="10">
        <v>1.7</v>
      </c>
      <c r="F150" s="9">
        <f t="shared" si="2"/>
        <v>68</v>
      </c>
    </row>
    <row r="151" spans="1:6" ht="45" x14ac:dyDescent="0.25">
      <c r="A151" s="8" t="s">
        <v>154</v>
      </c>
      <c r="B151" s="10">
        <v>40</v>
      </c>
      <c r="C151" s="10" t="s">
        <v>417</v>
      </c>
      <c r="D151" s="15" t="s">
        <v>359</v>
      </c>
      <c r="E151" s="10">
        <v>1.75</v>
      </c>
      <c r="F151" s="9">
        <f t="shared" si="2"/>
        <v>70</v>
      </c>
    </row>
    <row r="152" spans="1:6" ht="45" x14ac:dyDescent="0.25">
      <c r="A152" s="8" t="s">
        <v>155</v>
      </c>
      <c r="B152" s="10">
        <v>40</v>
      </c>
      <c r="C152" s="10" t="s">
        <v>417</v>
      </c>
      <c r="D152" s="15" t="s">
        <v>360</v>
      </c>
      <c r="E152" s="10">
        <v>1.78</v>
      </c>
      <c r="F152" s="9">
        <f t="shared" si="2"/>
        <v>71.2</v>
      </c>
    </row>
    <row r="153" spans="1:6" ht="45" x14ac:dyDescent="0.25">
      <c r="A153" s="8" t="s">
        <v>156</v>
      </c>
      <c r="B153" s="10">
        <v>40</v>
      </c>
      <c r="C153" s="10" t="s">
        <v>417</v>
      </c>
      <c r="D153" s="15" t="s">
        <v>361</v>
      </c>
      <c r="E153" s="10">
        <v>1.75</v>
      </c>
      <c r="F153" s="9">
        <f t="shared" si="2"/>
        <v>70</v>
      </c>
    </row>
    <row r="154" spans="1:6" ht="45" x14ac:dyDescent="0.25">
      <c r="A154" s="8" t="s">
        <v>157</v>
      </c>
      <c r="B154" s="10">
        <v>40</v>
      </c>
      <c r="C154" s="10" t="s">
        <v>417</v>
      </c>
      <c r="D154" s="15" t="s">
        <v>362</v>
      </c>
      <c r="E154" s="10">
        <v>1.92</v>
      </c>
      <c r="F154" s="9">
        <f t="shared" si="2"/>
        <v>76.8</v>
      </c>
    </row>
    <row r="155" spans="1:6" ht="45" x14ac:dyDescent="0.25">
      <c r="A155" s="8" t="s">
        <v>158</v>
      </c>
      <c r="B155" s="10">
        <v>40</v>
      </c>
      <c r="C155" s="10" t="s">
        <v>417</v>
      </c>
      <c r="D155" s="15" t="s">
        <v>363</v>
      </c>
      <c r="E155" s="10">
        <v>1.75</v>
      </c>
      <c r="F155" s="9">
        <f t="shared" si="2"/>
        <v>70</v>
      </c>
    </row>
    <row r="156" spans="1:6" ht="45" x14ac:dyDescent="0.25">
      <c r="A156" s="8" t="s">
        <v>159</v>
      </c>
      <c r="B156" s="10">
        <v>40</v>
      </c>
      <c r="C156" s="10" t="s">
        <v>417</v>
      </c>
      <c r="D156" s="15" t="s">
        <v>364</v>
      </c>
      <c r="E156" s="10">
        <v>1.85</v>
      </c>
      <c r="F156" s="9">
        <f t="shared" si="2"/>
        <v>74</v>
      </c>
    </row>
    <row r="157" spans="1:6" ht="45" x14ac:dyDescent="0.25">
      <c r="A157" s="8" t="s">
        <v>160</v>
      </c>
      <c r="B157" s="10">
        <v>40</v>
      </c>
      <c r="C157" s="10" t="s">
        <v>417</v>
      </c>
      <c r="D157" s="15" t="s">
        <v>365</v>
      </c>
      <c r="E157" s="10">
        <v>1.85</v>
      </c>
      <c r="F157" s="9">
        <f t="shared" si="2"/>
        <v>74</v>
      </c>
    </row>
    <row r="158" spans="1:6" ht="30" x14ac:dyDescent="0.25">
      <c r="A158" s="8" t="s">
        <v>161</v>
      </c>
      <c r="B158" s="10">
        <v>40</v>
      </c>
      <c r="C158" s="10" t="s">
        <v>417</v>
      </c>
      <c r="D158" s="15" t="s">
        <v>366</v>
      </c>
      <c r="E158" s="10">
        <v>1.38</v>
      </c>
      <c r="F158" s="9">
        <f t="shared" si="2"/>
        <v>55.199999999999996</v>
      </c>
    </row>
    <row r="159" spans="1:6" ht="30" x14ac:dyDescent="0.25">
      <c r="A159" s="8" t="s">
        <v>162</v>
      </c>
      <c r="B159" s="10">
        <v>40</v>
      </c>
      <c r="C159" s="10" t="s">
        <v>417</v>
      </c>
      <c r="D159" s="15" t="s">
        <v>367</v>
      </c>
      <c r="E159" s="10">
        <v>1.56</v>
      </c>
      <c r="F159" s="9">
        <f t="shared" si="2"/>
        <v>62.400000000000006</v>
      </c>
    </row>
    <row r="160" spans="1:6" ht="30" x14ac:dyDescent="0.25">
      <c r="A160" s="8" t="s">
        <v>163</v>
      </c>
      <c r="B160" s="10">
        <v>40</v>
      </c>
      <c r="C160" s="10" t="s">
        <v>417</v>
      </c>
      <c r="D160" s="15" t="s">
        <v>368</v>
      </c>
      <c r="E160" s="10">
        <v>1.42</v>
      </c>
      <c r="F160" s="9">
        <f t="shared" si="2"/>
        <v>56.8</v>
      </c>
    </row>
    <row r="161" spans="1:6" ht="30" x14ac:dyDescent="0.25">
      <c r="A161" s="8" t="s">
        <v>164</v>
      </c>
      <c r="B161" s="10">
        <v>40</v>
      </c>
      <c r="C161" s="10" t="s">
        <v>417</v>
      </c>
      <c r="D161" s="15" t="s">
        <v>369</v>
      </c>
      <c r="E161" s="10">
        <v>1.9</v>
      </c>
      <c r="F161" s="9">
        <f t="shared" si="2"/>
        <v>76</v>
      </c>
    </row>
    <row r="162" spans="1:6" ht="30" x14ac:dyDescent="0.25">
      <c r="A162" s="8" t="s">
        <v>165</v>
      </c>
      <c r="B162" s="10">
        <v>40</v>
      </c>
      <c r="C162" s="10" t="s">
        <v>417</v>
      </c>
      <c r="D162" s="15" t="s">
        <v>370</v>
      </c>
      <c r="E162" s="10">
        <v>1.47</v>
      </c>
      <c r="F162" s="9">
        <f t="shared" si="2"/>
        <v>58.8</v>
      </c>
    </row>
    <row r="163" spans="1:6" ht="30" x14ac:dyDescent="0.25">
      <c r="A163" s="8" t="s">
        <v>166</v>
      </c>
      <c r="B163" s="10">
        <v>40</v>
      </c>
      <c r="C163" s="10" t="s">
        <v>417</v>
      </c>
      <c r="D163" s="15" t="s">
        <v>371</v>
      </c>
      <c r="E163" s="10">
        <v>1.34</v>
      </c>
      <c r="F163" s="9">
        <f t="shared" si="2"/>
        <v>53.6</v>
      </c>
    </row>
    <row r="164" spans="1:6" ht="30" x14ac:dyDescent="0.25">
      <c r="A164" s="8" t="s">
        <v>167</v>
      </c>
      <c r="B164" s="10">
        <v>40</v>
      </c>
      <c r="C164" s="10" t="s">
        <v>417</v>
      </c>
      <c r="D164" s="15" t="s">
        <v>372</v>
      </c>
      <c r="E164" s="10">
        <v>1.83</v>
      </c>
      <c r="F164" s="9">
        <f t="shared" si="2"/>
        <v>73.2</v>
      </c>
    </row>
    <row r="165" spans="1:6" ht="30" x14ac:dyDescent="0.25">
      <c r="A165" s="8" t="s">
        <v>168</v>
      </c>
      <c r="B165" s="10">
        <v>40</v>
      </c>
      <c r="C165" s="10" t="s">
        <v>417</v>
      </c>
      <c r="D165" s="15" t="s">
        <v>373</v>
      </c>
      <c r="E165" s="10">
        <v>1.62</v>
      </c>
      <c r="F165" s="9">
        <f t="shared" si="2"/>
        <v>64.800000000000011</v>
      </c>
    </row>
    <row r="166" spans="1:6" ht="30" x14ac:dyDescent="0.25">
      <c r="A166" s="8" t="s">
        <v>169</v>
      </c>
      <c r="B166" s="10">
        <v>40</v>
      </c>
      <c r="C166" s="10" t="s">
        <v>417</v>
      </c>
      <c r="D166" s="15" t="s">
        <v>374</v>
      </c>
      <c r="E166" s="10">
        <v>1.68</v>
      </c>
      <c r="F166" s="9">
        <f t="shared" si="2"/>
        <v>67.2</v>
      </c>
    </row>
    <row r="167" spans="1:6" ht="45" x14ac:dyDescent="0.25">
      <c r="A167" s="8" t="s">
        <v>170</v>
      </c>
      <c r="B167" s="10">
        <v>40</v>
      </c>
      <c r="C167" s="10" t="s">
        <v>417</v>
      </c>
      <c r="D167" s="15" t="s">
        <v>375</v>
      </c>
      <c r="E167" s="10">
        <v>1.23</v>
      </c>
      <c r="F167" s="9">
        <f t="shared" si="2"/>
        <v>49.2</v>
      </c>
    </row>
    <row r="168" spans="1:6" ht="45" x14ac:dyDescent="0.25">
      <c r="A168" s="8" t="s">
        <v>171</v>
      </c>
      <c r="B168" s="10">
        <v>40</v>
      </c>
      <c r="C168" s="10" t="s">
        <v>417</v>
      </c>
      <c r="D168" s="15" t="s">
        <v>376</v>
      </c>
      <c r="E168" s="10">
        <v>1.37</v>
      </c>
      <c r="F168" s="9">
        <f t="shared" si="2"/>
        <v>54.800000000000004</v>
      </c>
    </row>
    <row r="169" spans="1:6" ht="45" x14ac:dyDescent="0.25">
      <c r="A169" s="8" t="s">
        <v>172</v>
      </c>
      <c r="B169" s="10">
        <v>40</v>
      </c>
      <c r="C169" s="10" t="s">
        <v>417</v>
      </c>
      <c r="D169" s="15" t="s">
        <v>377</v>
      </c>
      <c r="E169" s="10">
        <v>1.32</v>
      </c>
      <c r="F169" s="9">
        <f t="shared" si="2"/>
        <v>52.800000000000004</v>
      </c>
    </row>
    <row r="170" spans="1:6" ht="45" x14ac:dyDescent="0.25">
      <c r="A170" s="8" t="s">
        <v>173</v>
      </c>
      <c r="B170" s="10">
        <v>40</v>
      </c>
      <c r="C170" s="10" t="s">
        <v>417</v>
      </c>
      <c r="D170" s="15" t="s">
        <v>378</v>
      </c>
      <c r="E170" s="10">
        <v>1.41</v>
      </c>
      <c r="F170" s="9">
        <f t="shared" si="2"/>
        <v>56.4</v>
      </c>
    </row>
    <row r="171" spans="1:6" ht="45" x14ac:dyDescent="0.25">
      <c r="A171" s="8" t="s">
        <v>174</v>
      </c>
      <c r="B171" s="10">
        <v>40</v>
      </c>
      <c r="C171" s="10" t="s">
        <v>417</v>
      </c>
      <c r="D171" s="15" t="s">
        <v>379</v>
      </c>
      <c r="E171" s="10">
        <v>1.87</v>
      </c>
      <c r="F171" s="9">
        <f t="shared" si="2"/>
        <v>74.800000000000011</v>
      </c>
    </row>
    <row r="172" spans="1:6" ht="45" x14ac:dyDescent="0.25">
      <c r="A172" s="8" t="s">
        <v>175</v>
      </c>
      <c r="B172" s="10">
        <v>40</v>
      </c>
      <c r="C172" s="10" t="s">
        <v>417</v>
      </c>
      <c r="D172" s="15" t="s">
        <v>380</v>
      </c>
      <c r="E172" s="10">
        <v>1.38</v>
      </c>
      <c r="F172" s="9">
        <f t="shared" si="2"/>
        <v>55.199999999999996</v>
      </c>
    </row>
    <row r="173" spans="1:6" ht="45" x14ac:dyDescent="0.25">
      <c r="A173" s="8" t="s">
        <v>176</v>
      </c>
      <c r="B173" s="10">
        <v>40</v>
      </c>
      <c r="C173" s="10" t="s">
        <v>417</v>
      </c>
      <c r="D173" s="15" t="s">
        <v>381</v>
      </c>
      <c r="E173" s="10">
        <v>1.55</v>
      </c>
      <c r="F173" s="9">
        <f t="shared" si="2"/>
        <v>62</v>
      </c>
    </row>
    <row r="174" spans="1:6" ht="45" x14ac:dyDescent="0.25">
      <c r="A174" s="8" t="s">
        <v>177</v>
      </c>
      <c r="B174" s="10">
        <v>40</v>
      </c>
      <c r="C174" s="10" t="s">
        <v>417</v>
      </c>
      <c r="D174" s="15" t="s">
        <v>382</v>
      </c>
      <c r="E174" s="10">
        <v>1.46</v>
      </c>
      <c r="F174" s="9">
        <f t="shared" si="2"/>
        <v>58.4</v>
      </c>
    </row>
    <row r="175" spans="1:6" ht="45" x14ac:dyDescent="0.25">
      <c r="A175" s="8" t="s">
        <v>178</v>
      </c>
      <c r="B175" s="10">
        <v>40</v>
      </c>
      <c r="C175" s="10" t="s">
        <v>417</v>
      </c>
      <c r="D175" s="15" t="s">
        <v>383</v>
      </c>
      <c r="E175" s="10">
        <v>1.3</v>
      </c>
      <c r="F175" s="9">
        <f t="shared" si="2"/>
        <v>52</v>
      </c>
    </row>
    <row r="176" spans="1:6" ht="30" x14ac:dyDescent="0.25">
      <c r="A176" s="8" t="s">
        <v>179</v>
      </c>
      <c r="B176" s="10">
        <v>40</v>
      </c>
      <c r="C176" s="10" t="s">
        <v>417</v>
      </c>
      <c r="D176" s="15" t="s">
        <v>384</v>
      </c>
      <c r="E176" s="10">
        <v>5.2</v>
      </c>
      <c r="F176" s="9">
        <f t="shared" si="2"/>
        <v>208</v>
      </c>
    </row>
    <row r="177" spans="1:6" ht="30" x14ac:dyDescent="0.25">
      <c r="A177" s="8" t="s">
        <v>180</v>
      </c>
      <c r="B177" s="10">
        <v>60</v>
      </c>
      <c r="C177" s="10" t="s">
        <v>417</v>
      </c>
      <c r="D177" s="15" t="s">
        <v>385</v>
      </c>
      <c r="E177" s="10">
        <v>1.42</v>
      </c>
      <c r="F177" s="9">
        <f t="shared" si="2"/>
        <v>85.199999999999989</v>
      </c>
    </row>
    <row r="178" spans="1:6" ht="45" x14ac:dyDescent="0.25">
      <c r="A178" s="8" t="s">
        <v>181</v>
      </c>
      <c r="B178" s="10">
        <v>40</v>
      </c>
      <c r="C178" s="10" t="s">
        <v>417</v>
      </c>
      <c r="D178" s="15" t="s">
        <v>386</v>
      </c>
      <c r="E178" s="10">
        <v>0.8</v>
      </c>
      <c r="F178" s="9">
        <f t="shared" si="2"/>
        <v>32</v>
      </c>
    </row>
    <row r="179" spans="1:6" ht="45" x14ac:dyDescent="0.25">
      <c r="A179" s="8" t="s">
        <v>182</v>
      </c>
      <c r="B179" s="10">
        <v>40</v>
      </c>
      <c r="C179" s="10" t="s">
        <v>417</v>
      </c>
      <c r="D179" s="15" t="s">
        <v>387</v>
      </c>
      <c r="E179" s="10">
        <v>0.8</v>
      </c>
      <c r="F179" s="9">
        <f t="shared" si="2"/>
        <v>32</v>
      </c>
    </row>
    <row r="180" spans="1:6" ht="45" x14ac:dyDescent="0.25">
      <c r="A180" s="8" t="s">
        <v>183</v>
      </c>
      <c r="B180" s="10">
        <v>40</v>
      </c>
      <c r="C180" s="10" t="s">
        <v>417</v>
      </c>
      <c r="D180" s="15" t="s">
        <v>388</v>
      </c>
      <c r="E180" s="10">
        <v>0.8</v>
      </c>
      <c r="F180" s="9">
        <f t="shared" si="2"/>
        <v>32</v>
      </c>
    </row>
    <row r="181" spans="1:6" ht="30" x14ac:dyDescent="0.25">
      <c r="A181" s="8" t="s">
        <v>184</v>
      </c>
      <c r="B181" s="10">
        <v>40</v>
      </c>
      <c r="C181" s="10" t="s">
        <v>417</v>
      </c>
      <c r="D181" s="15" t="s">
        <v>389</v>
      </c>
      <c r="E181" s="10">
        <v>0.8</v>
      </c>
      <c r="F181" s="9">
        <f t="shared" si="2"/>
        <v>32</v>
      </c>
    </row>
    <row r="182" spans="1:6" ht="45" x14ac:dyDescent="0.25">
      <c r="A182" s="8" t="s">
        <v>185</v>
      </c>
      <c r="B182" s="10">
        <v>40</v>
      </c>
      <c r="C182" s="10" t="s">
        <v>417</v>
      </c>
      <c r="D182" s="15" t="s">
        <v>390</v>
      </c>
      <c r="E182" s="10">
        <v>0.8</v>
      </c>
      <c r="F182" s="9">
        <f t="shared" si="2"/>
        <v>32</v>
      </c>
    </row>
    <row r="183" spans="1:6" ht="60" x14ac:dyDescent="0.25">
      <c r="A183" s="8" t="s">
        <v>186</v>
      </c>
      <c r="B183" s="10">
        <v>5</v>
      </c>
      <c r="C183" s="10" t="s">
        <v>418</v>
      </c>
      <c r="D183" s="15" t="s">
        <v>391</v>
      </c>
      <c r="E183" s="10">
        <v>31.76</v>
      </c>
      <c r="F183" s="9">
        <f t="shared" si="2"/>
        <v>158.80000000000001</v>
      </c>
    </row>
    <row r="184" spans="1:6" ht="60" x14ac:dyDescent="0.25">
      <c r="A184" s="8" t="s">
        <v>187</v>
      </c>
      <c r="B184" s="10">
        <v>5</v>
      </c>
      <c r="C184" s="10" t="s">
        <v>418</v>
      </c>
      <c r="D184" s="15" t="s">
        <v>392</v>
      </c>
      <c r="E184" s="10">
        <v>31.76</v>
      </c>
      <c r="F184" s="9">
        <f t="shared" si="2"/>
        <v>158.80000000000001</v>
      </c>
    </row>
    <row r="185" spans="1:6" ht="60" x14ac:dyDescent="0.25">
      <c r="A185" s="8" t="s">
        <v>188</v>
      </c>
      <c r="B185" s="10">
        <v>5</v>
      </c>
      <c r="C185" s="10" t="s">
        <v>418</v>
      </c>
      <c r="D185" s="15" t="s">
        <v>393</v>
      </c>
      <c r="E185" s="10">
        <v>31.76</v>
      </c>
      <c r="F185" s="9">
        <f t="shared" si="2"/>
        <v>158.80000000000001</v>
      </c>
    </row>
    <row r="186" spans="1:6" ht="60" x14ac:dyDescent="0.25">
      <c r="A186" s="8" t="s">
        <v>189</v>
      </c>
      <c r="B186" s="10">
        <v>5</v>
      </c>
      <c r="C186" s="10" t="s">
        <v>418</v>
      </c>
      <c r="D186" s="15" t="s">
        <v>394</v>
      </c>
      <c r="E186" s="10">
        <v>31.76</v>
      </c>
      <c r="F186" s="9">
        <f t="shared" si="2"/>
        <v>158.80000000000001</v>
      </c>
    </row>
    <row r="187" spans="1:6" ht="60" x14ac:dyDescent="0.25">
      <c r="A187" s="8" t="s">
        <v>190</v>
      </c>
      <c r="B187" s="10">
        <v>5</v>
      </c>
      <c r="C187" s="10" t="s">
        <v>418</v>
      </c>
      <c r="D187" s="15" t="s">
        <v>395</v>
      </c>
      <c r="E187" s="10">
        <v>31.76</v>
      </c>
      <c r="F187" s="9">
        <f t="shared" si="2"/>
        <v>158.80000000000001</v>
      </c>
    </row>
    <row r="188" spans="1:6" ht="30" x14ac:dyDescent="0.25">
      <c r="A188" s="8" t="s">
        <v>191</v>
      </c>
      <c r="B188" s="10">
        <v>40</v>
      </c>
      <c r="C188" s="10" t="s">
        <v>417</v>
      </c>
      <c r="D188" s="15" t="s">
        <v>396</v>
      </c>
      <c r="E188" s="10">
        <v>7.6</v>
      </c>
      <c r="F188" s="9">
        <f t="shared" si="2"/>
        <v>304</v>
      </c>
    </row>
    <row r="189" spans="1:6" ht="30" x14ac:dyDescent="0.25">
      <c r="A189" s="8" t="s">
        <v>192</v>
      </c>
      <c r="B189" s="10">
        <v>40</v>
      </c>
      <c r="C189" s="10" t="s">
        <v>417</v>
      </c>
      <c r="D189" s="15" t="s">
        <v>397</v>
      </c>
      <c r="E189" s="10">
        <v>7.26</v>
      </c>
      <c r="F189" s="9">
        <f t="shared" si="2"/>
        <v>290.39999999999998</v>
      </c>
    </row>
    <row r="190" spans="1:6" ht="30" x14ac:dyDescent="0.25">
      <c r="A190" s="8" t="s">
        <v>193</v>
      </c>
      <c r="B190" s="10">
        <v>40</v>
      </c>
      <c r="C190" s="10" t="s">
        <v>417</v>
      </c>
      <c r="D190" s="15" t="s">
        <v>398</v>
      </c>
      <c r="E190" s="10">
        <v>7.69</v>
      </c>
      <c r="F190" s="9">
        <f t="shared" si="2"/>
        <v>307.60000000000002</v>
      </c>
    </row>
    <row r="191" spans="1:6" ht="30" x14ac:dyDescent="0.25">
      <c r="A191" s="8" t="s">
        <v>194</v>
      </c>
      <c r="B191" s="10">
        <v>40</v>
      </c>
      <c r="C191" s="10" t="s">
        <v>417</v>
      </c>
      <c r="D191" s="15" t="s">
        <v>399</v>
      </c>
      <c r="E191" s="10">
        <v>7.59</v>
      </c>
      <c r="F191" s="9">
        <f t="shared" si="2"/>
        <v>303.60000000000002</v>
      </c>
    </row>
    <row r="192" spans="1:6" ht="30" x14ac:dyDescent="0.25">
      <c r="A192" s="8" t="s">
        <v>195</v>
      </c>
      <c r="B192" s="10">
        <v>40</v>
      </c>
      <c r="C192" s="10" t="s">
        <v>417</v>
      </c>
      <c r="D192" s="15" t="s">
        <v>400</v>
      </c>
      <c r="E192" s="10">
        <v>7.32</v>
      </c>
      <c r="F192" s="9">
        <f t="shared" si="2"/>
        <v>292.8</v>
      </c>
    </row>
    <row r="193" spans="1:6" ht="30" x14ac:dyDescent="0.25">
      <c r="A193" s="8" t="s">
        <v>196</v>
      </c>
      <c r="B193" s="10">
        <v>40</v>
      </c>
      <c r="C193" s="10" t="s">
        <v>417</v>
      </c>
      <c r="D193" s="15" t="s">
        <v>401</v>
      </c>
      <c r="E193" s="10">
        <v>7.74</v>
      </c>
      <c r="F193" s="9">
        <f t="shared" si="2"/>
        <v>309.60000000000002</v>
      </c>
    </row>
    <row r="194" spans="1:6" ht="30" x14ac:dyDescent="0.25">
      <c r="A194" s="8" t="s">
        <v>197</v>
      </c>
      <c r="B194" s="10">
        <v>40</v>
      </c>
      <c r="C194" s="10" t="s">
        <v>417</v>
      </c>
      <c r="D194" s="15" t="s">
        <v>402</v>
      </c>
      <c r="E194" s="10">
        <v>5.34</v>
      </c>
      <c r="F194" s="9">
        <f t="shared" si="2"/>
        <v>213.6</v>
      </c>
    </row>
    <row r="195" spans="1:6" ht="30" x14ac:dyDescent="0.25">
      <c r="A195" s="8" t="s">
        <v>198</v>
      </c>
      <c r="B195" s="10">
        <v>40</v>
      </c>
      <c r="C195" s="10" t="s">
        <v>417</v>
      </c>
      <c r="D195" s="15" t="s">
        <v>403</v>
      </c>
      <c r="E195" s="10">
        <v>35.479999999999997</v>
      </c>
      <c r="F195" s="9">
        <f t="shared" si="2"/>
        <v>1419.1999999999998</v>
      </c>
    </row>
    <row r="196" spans="1:6" ht="30" x14ac:dyDescent="0.25">
      <c r="A196" s="8" t="s">
        <v>199</v>
      </c>
      <c r="B196" s="10">
        <v>40</v>
      </c>
      <c r="C196" s="10" t="s">
        <v>417</v>
      </c>
      <c r="D196" s="15" t="s">
        <v>404</v>
      </c>
      <c r="E196" s="10">
        <v>8.2200000000000006</v>
      </c>
      <c r="F196" s="9">
        <f t="shared" si="2"/>
        <v>328.8</v>
      </c>
    </row>
    <row r="197" spans="1:6" ht="45" x14ac:dyDescent="0.25">
      <c r="A197" s="8" t="s">
        <v>200</v>
      </c>
      <c r="B197" s="10">
        <v>40</v>
      </c>
      <c r="C197" s="10" t="s">
        <v>425</v>
      </c>
      <c r="D197" s="15" t="s">
        <v>405</v>
      </c>
      <c r="E197" s="10">
        <v>2.02</v>
      </c>
      <c r="F197" s="9">
        <f t="shared" ref="F197:F208" si="3">E197*B197</f>
        <v>80.8</v>
      </c>
    </row>
    <row r="198" spans="1:6" ht="45" x14ac:dyDescent="0.25">
      <c r="A198" s="8" t="s">
        <v>201</v>
      </c>
      <c r="B198" s="10">
        <v>40</v>
      </c>
      <c r="C198" s="10" t="s">
        <v>425</v>
      </c>
      <c r="D198" s="15" t="s">
        <v>406</v>
      </c>
      <c r="E198" s="10">
        <v>1.6</v>
      </c>
      <c r="F198" s="9">
        <f t="shared" si="3"/>
        <v>64</v>
      </c>
    </row>
    <row r="199" spans="1:6" ht="45" x14ac:dyDescent="0.25">
      <c r="A199" s="8" t="s">
        <v>202</v>
      </c>
      <c r="B199" s="10">
        <v>40</v>
      </c>
      <c r="C199" s="10" t="s">
        <v>425</v>
      </c>
      <c r="D199" s="15" t="s">
        <v>407</v>
      </c>
      <c r="E199" s="10">
        <v>2.21</v>
      </c>
      <c r="F199" s="9">
        <f t="shared" si="3"/>
        <v>88.4</v>
      </c>
    </row>
    <row r="200" spans="1:6" ht="45" x14ac:dyDescent="0.25">
      <c r="A200" s="8" t="s">
        <v>203</v>
      </c>
      <c r="B200" s="10">
        <v>40</v>
      </c>
      <c r="C200" s="10" t="s">
        <v>425</v>
      </c>
      <c r="D200" s="15" t="s">
        <v>408</v>
      </c>
      <c r="E200" s="10">
        <v>2.42</v>
      </c>
      <c r="F200" s="9">
        <f t="shared" si="3"/>
        <v>96.8</v>
      </c>
    </row>
    <row r="201" spans="1:6" ht="45" x14ac:dyDescent="0.25">
      <c r="A201" s="8" t="s">
        <v>204</v>
      </c>
      <c r="B201" s="10">
        <v>40</v>
      </c>
      <c r="C201" s="10" t="s">
        <v>425</v>
      </c>
      <c r="D201" s="15" t="s">
        <v>409</v>
      </c>
      <c r="E201" s="10">
        <v>1.34</v>
      </c>
      <c r="F201" s="9">
        <f t="shared" si="3"/>
        <v>53.6</v>
      </c>
    </row>
    <row r="202" spans="1:6" ht="45" x14ac:dyDescent="0.25">
      <c r="A202" s="8" t="s">
        <v>205</v>
      </c>
      <c r="B202" s="10">
        <v>40</v>
      </c>
      <c r="C202" s="10" t="s">
        <v>425</v>
      </c>
      <c r="D202" s="15" t="s">
        <v>410</v>
      </c>
      <c r="E202" s="10">
        <v>1.46</v>
      </c>
      <c r="F202" s="9">
        <f t="shared" si="3"/>
        <v>58.4</v>
      </c>
    </row>
    <row r="203" spans="1:6" ht="30" x14ac:dyDescent="0.25">
      <c r="A203" s="8" t="s">
        <v>206</v>
      </c>
      <c r="B203" s="10">
        <v>10</v>
      </c>
      <c r="C203" s="10" t="s">
        <v>417</v>
      </c>
      <c r="D203" s="15" t="s">
        <v>411</v>
      </c>
      <c r="E203" s="10">
        <v>25.83</v>
      </c>
      <c r="F203" s="9">
        <f t="shared" si="3"/>
        <v>258.29999999999995</v>
      </c>
    </row>
    <row r="204" spans="1:6" ht="75" x14ac:dyDescent="0.25">
      <c r="A204" s="8" t="s">
        <v>207</v>
      </c>
      <c r="B204" s="10">
        <v>4</v>
      </c>
      <c r="C204" s="10" t="s">
        <v>417</v>
      </c>
      <c r="D204" s="15" t="s">
        <v>412</v>
      </c>
      <c r="E204" s="10">
        <v>35.65</v>
      </c>
      <c r="F204" s="9">
        <f t="shared" si="3"/>
        <v>142.6</v>
      </c>
    </row>
    <row r="205" spans="1:6" ht="90" x14ac:dyDescent="0.25">
      <c r="A205" s="8" t="s">
        <v>208</v>
      </c>
      <c r="B205" s="10">
        <v>4</v>
      </c>
      <c r="C205" s="10" t="s">
        <v>417</v>
      </c>
      <c r="D205" s="15" t="s">
        <v>413</v>
      </c>
      <c r="E205" s="10">
        <v>35.65</v>
      </c>
      <c r="F205" s="9">
        <f t="shared" si="3"/>
        <v>142.6</v>
      </c>
    </row>
    <row r="206" spans="1:6" ht="60" x14ac:dyDescent="0.25">
      <c r="A206" s="8" t="s">
        <v>209</v>
      </c>
      <c r="B206" s="10">
        <v>5</v>
      </c>
      <c r="C206" s="10" t="s">
        <v>417</v>
      </c>
      <c r="D206" s="15" t="s">
        <v>414</v>
      </c>
      <c r="E206" s="10">
        <v>27.95</v>
      </c>
      <c r="F206" s="9">
        <f t="shared" si="3"/>
        <v>139.75</v>
      </c>
    </row>
    <row r="207" spans="1:6" ht="90" x14ac:dyDescent="0.25">
      <c r="A207" s="8" t="s">
        <v>210</v>
      </c>
      <c r="B207" s="10">
        <v>2</v>
      </c>
      <c r="C207" s="10" t="s">
        <v>417</v>
      </c>
      <c r="D207" s="15" t="s">
        <v>415</v>
      </c>
      <c r="E207" s="10">
        <v>53.86</v>
      </c>
      <c r="F207" s="9">
        <f t="shared" si="3"/>
        <v>107.72</v>
      </c>
    </row>
    <row r="208" spans="1:6" ht="90" x14ac:dyDescent="0.25">
      <c r="A208" s="8" t="s">
        <v>211</v>
      </c>
      <c r="B208" s="10">
        <v>2</v>
      </c>
      <c r="C208" s="10" t="s">
        <v>417</v>
      </c>
      <c r="D208" s="15" t="s">
        <v>416</v>
      </c>
      <c r="E208" s="10">
        <v>20.5</v>
      </c>
      <c r="F208" s="9">
        <f t="shared" si="3"/>
        <v>41</v>
      </c>
    </row>
    <row r="209" spans="1:6" ht="15.75" thickBot="1" x14ac:dyDescent="0.3">
      <c r="A209" s="11" t="s">
        <v>34</v>
      </c>
      <c r="B209" s="12"/>
      <c r="C209" s="12"/>
      <c r="D209" s="12"/>
      <c r="E209" s="13">
        <f>SUM(F4:F208)</f>
        <v>101896.97000000002</v>
      </c>
      <c r="F209" s="14"/>
    </row>
    <row r="210" spans="1:6" ht="15.75" thickTop="1" x14ac:dyDescent="0.25"/>
  </sheetData>
  <mergeCells count="2">
    <mergeCell ref="A209:D209"/>
    <mergeCell ref="E209:F209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revision>0</cp:revision>
  <cp:lastPrinted>2023-10-06T19:50:14Z</cp:lastPrinted>
  <dcterms:created xsi:type="dcterms:W3CDTF">2019-08-22T17:54:59Z</dcterms:created>
  <dcterms:modified xsi:type="dcterms:W3CDTF">2023-11-08T21:12:23Z</dcterms:modified>
</cp:coreProperties>
</file>