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DMINISTRACAO\COMISSÃO DE LICITAÇÃO\Licitação 2023\Pregão Eletrônico\PE 019 Aquisição de Veículos Secretarias\"/>
    </mc:Choice>
  </mc:AlternateContent>
  <bookViews>
    <workbookView xWindow="0" yWindow="0" windowWidth="28800" windowHeight="11835"/>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8" i="1"/>
  <c r="F9" i="1"/>
  <c r="F10" i="1"/>
  <c r="F6" i="1"/>
  <c r="E11" i="1" l="1"/>
</calcChain>
</file>

<file path=xl/sharedStrings.xml><?xml version="1.0" encoding="utf-8"?>
<sst xmlns="http://schemas.openxmlformats.org/spreadsheetml/2006/main" count="22" uniqueCount="18">
  <si>
    <t>ITEM</t>
  </si>
  <si>
    <t>QUANT</t>
  </si>
  <si>
    <t>UNID</t>
  </si>
  <si>
    <t>DESCRIÇÃO</t>
  </si>
  <si>
    <t>VALOR UNITÁRIO MÁXIMO</t>
  </si>
  <si>
    <t>VALOR TOTAL MÁXIMO</t>
  </si>
  <si>
    <t>001</t>
  </si>
  <si>
    <t>002</t>
  </si>
  <si>
    <t>003</t>
  </si>
  <si>
    <t>004</t>
  </si>
  <si>
    <t>005</t>
  </si>
  <si>
    <t xml:space="preserve">TOTAL </t>
  </si>
  <si>
    <t>23.10.63 - NOVO POLO 1.0 MPI BZ38Q4 - TRANSMISSÃO: MANUAL - 84 CV - TOTAL FLEX. MODELO: 2023 - ACABAMENTO INTERNO XK - TECIDO - COR B4B4 - BRANCO CRISTAL - SEUS ITENS DE SÉRIE AIRBAGS DIANTEIROS COM DESATIVAÇÃO DO PASSAGEIRO (2) E LATERAIS PARA OS OCUPANTES DIANTEIROS (2) ALTO-FALANTES (4) “ESS” - ALERTA DE FRENAGEM DE EMERGÊNCIA ALERTA SONORO E VISUAL DE NÃO UTILIZAÇÃO DOS CINTOS DE SEGURANÇA DIANTEIROS E TRASEIROS ANTENA NO TETO AR-CONDICIONADO COM FILTRO DE POEIRA E PÓLEN BANCO DO MOTORISTA COM AJUSTE MILIMÉTRICO DE ALTURA BANCO TRASEIRO COM ENCOSTO REBATÍVEL CAPAS DOS RETROVISORES E MAÇANETAS NA COR DO VEÍCULO CHAVE “CANIVETE” COM CONTROLE REMOTO CINTOS DE SEGURANÇA DIANTEIROS COM REGULAGEM DE ALTURA E PRÉ-TENSIONADOR COMPUTADOR DE BORDO CONTROLE ELETRÔNICO DE ESTABILIDADE (ESC), CONTROLE DE TRAÇÃO (ASR), BLOQUEIO ELETRÔNICO DO DIFERENCIAL (EDS) DESEMBAÇADOR, LIMPADOR E LAVADOR DO VIDRO TRASEIRO “HHC” (HILL HOLD CONTROL) - ASSISTENTE PARA PARTIDA EM SUBIDAS DIREÇÃO ELÉTRICA ESPELHOS RETROVISORES EXTERNOS COM LUZES INDICADORAS DE DIREÇÃO INTEGRADAS FARÓIS DE LED COM LUZ DE CONDUÇÃO DIURNA DE LED INTEGRADA FIXAÇÃO DE ASSENTO DE CRIANÇA COM SISTEMA ISOFIX® / TOP TETHER FREIOS “ABS” COM “EBD” - DISTRIBUIÇÃO ELETRÔNICA DE FRENAGEM SISTEMAS DE CONTROLE DA PERDA DE PRESSÃO DOS PNEUS LUZ DE CORTESIA DIANTEIRA PARA-CHOQUES DIANTEIRO E TRASEIRO NA COR DO VEÍCULO PARA-SÓIS COM ESPELHO RODAS DE AÇO ARO 15” COM PNEUS 185/65 R15 E SUPERCALOTAS SISTEMA DE ALARME COM COMANDO REMOTO (KEYLESS) SISTEMA DE FRENAGEM AUTOMÁTICA PÓS COLISÃO “POST COLLISION BRAKE” SISTEMA DE SOM TOUCHSCREEN “COMPOSITION TOUCH” COM APP-CONNECT TOMADA USB TIPO C TRANSMISSÃO MANUAL DE 5 VELOCIDADES TRAVAMENTO ELÉTRICO E REMOTO DAS PORTAS, PORTA-MALAS E TAMPA DE COMBUSTÍVEL VIDROS ELÉTRICOS DIANTEIROS COM FUNÇÃO “ONE TOUCH” VOLANTE MULTIFUNCIONAL</t>
  </si>
  <si>
    <t>23.20.17 - VEÍCULO CAMIONETE, AUTOMÁTICA CAB. DUPLA. 2.0 DIESEL, PINTURA SÓLIDA BRANCA, 0KM, MODELO: 2023. MOTOR 2.0 TDI BITURBO DIESEL, POTENCIA DE 180 CV E TORQUE DE 42,8 KGFM TRAÇÃO 4X4 PERMANENTE TRANSMISSÃO AUTOMÁTICA DE 8 VELOCIDADES ABS OFF-ROAD AIRBAG PARA MOTORISTA E PASSAGEIRO ALARME PARA CINTOS DO MOTORISTA E DO PASSAGEIRO DIANTEIRO NÃO AFIVELADOS AR CONDICIONADO DIGITAL CLIMATRONIC DE 2 ZONAS ASR (SISTEMA DE CONTROLE DE TRAÇÃO) BANCO DO MOTORISTA COM AJUSTE DE ALTURA BAS(SISTEMA DE ASSISTÊNCIA À FRENAGEM) BRAKE-LIGHT COM ILUMINAÇÃO DA CAÇAMBA CAPAS DOS RETROVISORES E MAÇANETAS NA COR DA PICK-UP CHAVES TIPO CANIVETE (DUAS) COM COMANDO REMOTO COMPUTADOR DE BORDO CONTROLE AUTOMÁTICO DE VELOCIDADE (PILOTO AUTOMÁTICO/ CRUISE CONTROL) DESCANSA BRAÇO CENTRAL ENTRE OS BANCOS DIANTEIROS COM PORTA-OBJETOS DIREÇÃO HIDRÁULICA EBD (DISTRIBUIÇÃO ELETRÔNICA DA FORÇA DE FRENAGEM) EDS (BLOQUEIO ELETRÔNICO DO DIFERENCIAL) ENGATE REMOVÍVEL PARA REBOQUE ESC (CONTROLE ELETRÔNICO DE ESTABILIDADE) FARÓIS COM LUZ DE CONDUÇÃO DIURNA (HALÓGENA) E REGULAGEM DE ALTURA FARÓIS DE NEBLINA COM LUZ DE CONDUÇÃO ESTÁTICA GANCHOS PARA ARMAÇÃO DE CARGA NA CAÇAMBA (6) HDC (CONTROLE AUTOMÁTICO DE DESCIDA) HSA (ASSISTENTE PARA PARTIDA EM SUBIDA) LANTERNA DE NEBLINA TRASEIRA LIMPADOR DO PARA-BRISA COM TEMPORIZADOR VARIÁVEL MOLDURA DAS CAIXAS DE RODAS NA COR DA PICK-UP PARA-CHOQUE DIANTEIRO NA COR DA PICK-UP PARA-CHOQUE TRASEIRO EM PRETO COM ESTRIBO INTEGRADO PNEUS DE USO MISTO 245/65 R17 PROTETOR DE CÁRTER E CAIXA DE TRANSMISSÃO RBS (SISTEMA DE FRENAGEM SOB CHUVA) RETROVISORES EXTERNOS ELÉTRICOS E AQUECÍVEIS RODAS DE LIGA-LEVE DE 17’ – POSADAS SENSORES DE ESTACIONAMENTO DIANTEIRO E TRASEIRO SISTEMA DE ALARME COM COMANDO REMOTO “KEYLESS” SISTEMA DE FRENAGEM AUTOMÁTICA PÓS-COLISÃO SISTEMA DE INFOTAINMENT “COMPOSITION MEDIA” COM “APP-CONNECT”, CD-PLAYER/MP3, “BLUETOOTH”, ENTRADAS USB, SD-CARD E AUX-IN SISTEMA ISOFIX PARA FIXAÇÃO DE DUAS CADEIRAS PARA CRIANÇA NO BANCO TRASEIRO TAMPA TRASEIRA COM SISTEMA DE ALÍVIO DE PESO E CHAVE TRAVAMENTO CENTRAL COM CONTROLE REMOTO E FUNÇÃO “SAFE” VIDROS COM ACIONAMENTO ELÉTRICO VOLANTE COM AJUSTE DE ALTURA E PROFUNDIDADE VOLANTE MULTIFUNCIONAL EM COURO VOLANTE, ALAVANCAS DE CÂMBIO E FREIO REVESTIDOS PARCIALMENTE EM COURO 2 ALTO-FALANTES DIANTEIROS, 2 TRASEIROS E 2 TWEETERS DIANTEIROS 3 APOIOS DE CABEÇA E 3 CINTOS DE SEGURANÇA RETRÁTEIS NO BANCO TRASEIRO TOMADAS DE 12 V NA CABINE.</t>
  </si>
  <si>
    <t>23.10.64 - VEÍCULO VOLKSWAGEN NOVO POLO TRACK R111Q4, TRANSMISSÃO MANUAL, 84 CV, TOTALFLEX, MODELO: 2023, COR: BRANCO CRISTAL, ACABAMENTO INTERNO: XK - TECIDO, CONTENDO: AIRBAGS DIANTEIROS (2) E LATERAIS PARA OS OCUPANTES DIANTEIROS (2) ALTO-FALANTES (2) “ESS” - ALERTA DE FRENAGEM DE EMERGÊNCIA ALERTA SONORO E VISUAL DE NÃO UTILIZAÇÃO DOS CINTOS DE SEGURANÇA DIANTEIROS E TRASEIROS AR-CONDICIONADO COM FILTRO DE POEIRA E PÓLEN BANCO DO MOTORISTA COM AJUSTE MILIMÉTRICO DE ALTURA BANCO TRASEIRO COM ENCOSTO REBATÍVEL CHAVE “CANIVETE” COM CONTROLE REMOTO CINTOS DE SEGURANÇA DIANTEIROS COM REGULAGEM DE ALTURA E PRÉ-TENSIONADOR CONTROLE ELETRÔNICO DE ESTABILIDADE (ESC), CONTROLE DE TRAÇÃO (ASR), BLOQUEIO ELETRÔNICO DO DIFERENCIAL (EDS) DESEMBAÇADOR, LIMPADOR E LAVADOR DO VIDRO TRASEIRO “HHC” (HILL HOLD CONTROL) - ASSISTENTE PARA PARTIDA EM SUBIDAS DIREÇÃO ELÉTRICA FIXAÇÃO DE ASSENTO DE CRIANÇA COM SISTEMA ISOFIX® / TOP TETHER FREIOS “ABS” COM “EBD” - DISTRIBUIÇÃO ELETRÔNICA DE FRENAGEM PARA-CHOQUES DIANTEIRO E TRASEIRO NA COR DO VEÍCULO PARA-SÓIS (ESPELHO NO LADO DO PASSAGEIRO) RODAS DE AÇO ARO 15” COM PNEUS 185/65 R15 E SUPERCALOTAS TRANSMISSÃO MANUAL DE 5 VELOCIDADES TRAVAMENTO ELÉTRICO E REMOTO DAS PORTAS, PORTA-MALAS E TAMPA DE COMBUSTÍVEL VIDROS ELÉTRICOS DIANTEIROS.</t>
  </si>
  <si>
    <t>23.10.60 - SAVEIRO ROBUST, CABINE DUPLA, 1.6, FLEX, PINTURA SÓLIDA NA COR BRANCA - ANO 2022/2023, ABS-FREIOS COM SISTEMA ATITRAVAMENTO, AEROWISHER – PALHETAS DO LIMPADOR DE PARA-BRISA COM MELHOR PERFORMANCE, EASY TRUCK - SISTEMA DE ABERTURA ELÉTRICA DA TAMPA TRASEIRA PELO LOGOTIPO, EBD - FREIO COM DISTRIBUIÇÃO ELETRÔNICA DE FRENAGEM, ESS - ALERTA DE FRENAGEM DE EMERGÊNCIA, E-FLEX – SISTEMA DE PARTIDA A FRIO SEM TANQUE AUXILIAR DE GASOLINA, 2 AIRBAGS (PASSAGEIRO E MOTORISTA) ALÇA DE SEGURANÇA NO TETO PARA PASSAGEIRO, ALERTA SONORO PARA LANTERNAS LIGADAS, ANTENA NO TETO, AR CONDICIONADO COM FILTRO DE POEIRA E PÓLEN, BANCO DO MOTORISTA COM AJUSTE DE ALTURA, BANCO TRASEIRO PARA 3 PASSAGEIROS COM 3 APOIOS DE CABEÇA, CHAVE TIPO CANIVETE SEM CONTROLE REMOTO, CINTO DE SEGURANÇA DIANTEIRO COM PRÉ-TENSIONADOR, CINTO DE SEGURANÇA TRASEIRO DE 3 PONTOS (INCLUSIVE O CENTRAL), CONSOLE CENTRAL COM PORTA COPOS, DESEMBAÇADOR DO VIDRO TRASEIRO, DIREÇÃO HIDRÁULICA, EMBLEMA "ROBUST" NA TAMPA TRASEIRA, ENTRADA USB NO CONSOLE CENTRAL, ESTEPE SOB A CAÇAMBA, FARÓIS SIMPLES COM MÁSCARA ESCURECIDA, FREIO A DISCO NAS QUATRO RODAS, GRADE DIANTEIRA EM PRETO FOSCO, GRADE PROTETORA DA JANELA TRASEIRA, INDICADOR DE TROCA MARCHA, LANTERNA DE FREIO ELEVADA (BRAKE-LIGHT) E ILUMINAÇÃO DA CAÇAMBA, MOLDURA NAS CAIXAS DE RODAS, PAINEL DE INSTRUMENTO COM CONTA-GIROS, VELOCÍMETRO E MARCADOR DO NÍVEL DE COMBUSTÍVEL, PARA-CHOQUES EM PRETO FOSCO, PARA SOL COM ESPELHO PARA PASSAGEIRO, PORTA OBJETOS NAS LATERAIS DAS PORTAS, PORTA REVISTAS ATRÁS DO BANCO DO PASSAGEIRO, PREPARAÇÃO PARA SISTEMA DE SOM COM FIAÇÃO, PROTETOR DE CAÇAMBA, RACK DE TETO LONGITUDINAL, RETROVISORES EXTERNOS COM CONTROLE INTERNO MANUAL, RODAS DE AÇO ARO 15" COM PNEU 205/60 R15, TAMPA DA CAÇAMBA COM AMORTECEDOR E CHAVE, TEMPORIZADOR DO LIMPADOR DO PARA BRISA, TOMADA 12V NO CONSOLE CENTRAL E NA PARTE TRASEIRA - LADO DIREITO, TRAVAMENTO ELÉTRICO DAS PORTAS, VIDROS ELÉTRICOS.</t>
  </si>
  <si>
    <t>23.10.65 - VEICULO VOLKSWAGEN SAVEIRO ROBUST CS 5UFNU4, TRANSMISSÃO: MANUAL – 116 CV / 106 CV- TOTAL FLEX – MODELO: 2023, COR: BRANCO CRISTAL, ACABAMENTO INTERNO: UQ – TEAR LANAI PRETO, CONTENDO: MOTOR EA211 COM 116CV DE POTÊNCIA “ABS” - FREIOS COM SISTEMA ANTITRAVAMENTO “AEROWISCHER” – PALHETAS DO LIMPADOR DE PARA-BRISA COM MELHOR PERFORMANCE “EASY TRUNK” - SISTEMA DE ABERTURA ELÉTRICA DA TAMPA TRASEIRA PELO LOGOTIPO “EBD” - FREIOS COM DISTRIBUIÇÃO ELETRÔNICA DE FRENAGEM “ESS” - ALERTA DE FRENAGEM DE EMERGÊNCIA “E-FLEX” – SISTEMA DE PARTIDA A FRIO SEM TANQUE AUXILIAR DE GASOLINA 2 AIRBAGS (PASSAGEIRO E MOTORISTA) ALERTA SONORO PARA LANTERNAS LIGADAS ANTENA NO TETO APOIO LATERAL PARA ACESSO A CAÇAMBA AR-CONDICIONADO COM FILTRO DE POEIRA E PÓLEN BANCO DO MOTORISTA COM AJUSTE DE ALTURA BARRA DE APOIO PARA CARGA NO TETO CHAVE TIPO “CANIVETE” SEM CONTROLE REMOTO CINTOS DE SEGURANÇA DIANTEIROS COM PRÉ-TENSIONADOR CONSOLE CENTRAL COM PORTA-COPOS DIREÇÃO HIDRÁULICA EMBLEMA “ROBUST” NA TAMPA TRASEIRA ENTRADA USB NO CONSOLE CENTRAL ESTEPE SOB A CAÇAMBA FARÓIS SIMPLES COM MÁSCARA ESCURECIDA FREIO A DISCO NAS QUATRO RODAS GRADE DIANTEIRA EM PRETO FOSCO INDICADOR DE TROCA DE MARCHA LANTERNA DE FREIO ELEVADA (BRAKE-LIGHT) E ILUMINAÇÃO DA CAÇAMBA MOLDURA NAS CAIXAS DE RODAS PAINEL DE INSTRUMENTOS COM CONTA-GIROS, VELOCÍMETRO E MARCADOR DO NÍVEL DE COMBUSTÍVEL PARA-CHOQUES EM PRETO FOSCO PARA-SOL COM ESPELHO PARA PASSAGEIRO PORTA-OBJETOS NAS LATERAIS DAS PORTAS PORTA-REVISTAS ATRÁS DO BANCO DO PASSAGEIRO PREPARAÇÃO PARA SISTEMA DE SOM COM FIAÇÃO PROTETOR DA CAÇAMBA RETROVISORES EXTERNOS COM CONTROLE INTERNO MANUAL RODAS DE AÇO ARO 15” COM PNEUS 205/60 R15 SANTANTÔNIO (ARO DE PROTEÇÃO DA CABINE) W GRADE PROTETORA DA JANELA TRASEIRA TAMPA DA CAÇAMBA COM AMORTECEDOR E CHAVE TEMPORIZADOR DO LIMPADOR DO PARA-BRISA TOMADA 12V NO CONSOLE CENTRAL TRAVAMENTO ELÉTRICO DAS PORTAS VIDROS ELÉTRICOS.</t>
  </si>
  <si>
    <t>UN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</si>
</sst>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Times New Roman"/>
      <family val="1"/>
    </font>
    <font>
      <b/>
      <sz val="10"/>
      <color theme="1"/>
      <name val="Times New Roman"/>
      <family val="1"/>
    </font>
    <font>
      <sz val="8"/>
      <color theme="1"/>
      <name val="Calibri"/>
      <family val="2"/>
      <scheme val="minor"/>
    </font>
    <font>
      <sz val="8"/>
      <color theme="1"/>
      <name val="Times New Roman"/>
      <family val="1"/>
    </font>
    <font>
      <b/>
      <sz val="8"/>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justify" vertical="center" wrapText="1"/>
    </xf>
    <xf numFmtId="4" fontId="3" fillId="0" borderId="5" xfId="0" applyNumberFormat="1"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4" fontId="5" fillId="0" borderId="8" xfId="0" applyNumberFormat="1" applyFont="1" applyBorder="1" applyAlignment="1">
      <alignment horizontal="center" vertical="center"/>
    </xf>
    <xf numFmtId="4" fontId="5"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74"/>
  <sheetViews>
    <sheetView tabSelected="1" topLeftCell="A7" workbookViewId="0">
      <selection activeCell="J14" sqref="J14"/>
    </sheetView>
  </sheetViews>
  <sheetFormatPr defaultColWidth="9.140625" defaultRowHeight="12.75" x14ac:dyDescent="0.2"/>
  <cols>
    <col min="1" max="1" width="6.85546875" style="2" customWidth="1"/>
    <col min="2" max="2" width="7.85546875" style="2" customWidth="1"/>
    <col min="3" max="3" width="7.5703125" style="2" customWidth="1"/>
    <col min="4" max="4" width="41.140625" style="3" customWidth="1"/>
    <col min="5" max="5" width="11" style="2" customWidth="1"/>
    <col min="6" max="6" width="10" style="2" customWidth="1"/>
    <col min="7" max="16384" width="9.140625" style="1"/>
  </cols>
  <sheetData>
    <row r="4" spans="1:10" ht="13.5" thickBot="1" x14ac:dyDescent="0.25"/>
    <row r="5" spans="1:10" ht="39" thickTop="1" x14ac:dyDescent="0.2">
      <c r="A5" s="4" t="s">
        <v>0</v>
      </c>
      <c r="B5" s="5" t="s">
        <v>1</v>
      </c>
      <c r="C5" s="5" t="s">
        <v>2</v>
      </c>
      <c r="D5" s="5" t="s">
        <v>3</v>
      </c>
      <c r="E5" s="5" t="s">
        <v>4</v>
      </c>
      <c r="F5" s="6" t="s">
        <v>5</v>
      </c>
    </row>
    <row r="6" spans="1:10" ht="409.5" x14ac:dyDescent="0.2">
      <c r="A6" s="7" t="s">
        <v>6</v>
      </c>
      <c r="B6" s="9">
        <v>2</v>
      </c>
      <c r="C6" s="9" t="s">
        <v>17</v>
      </c>
      <c r="D6" s="10" t="s">
        <v>12</v>
      </c>
      <c r="E6" s="11">
        <v>87290</v>
      </c>
      <c r="F6" s="8">
        <f>E6*B6</f>
        <v>174580</v>
      </c>
    </row>
    <row r="7" spans="1:10" ht="409.5" x14ac:dyDescent="0.2">
      <c r="A7" s="7" t="s">
        <v>7</v>
      </c>
      <c r="B7" s="9">
        <v>1</v>
      </c>
      <c r="C7" s="9" t="s">
        <v>17</v>
      </c>
      <c r="D7" s="10" t="s">
        <v>13</v>
      </c>
      <c r="E7" s="11">
        <v>296860</v>
      </c>
      <c r="F7" s="8">
        <f t="shared" ref="F7:F10" si="0">E7*B7</f>
        <v>296860</v>
      </c>
    </row>
    <row r="8" spans="1:10" ht="292.5" x14ac:dyDescent="0.2">
      <c r="A8" s="7" t="s">
        <v>8</v>
      </c>
      <c r="B8" s="9">
        <v>5</v>
      </c>
      <c r="C8" s="9" t="s">
        <v>17</v>
      </c>
      <c r="D8" s="10" t="s">
        <v>14</v>
      </c>
      <c r="E8" s="11">
        <v>83190</v>
      </c>
      <c r="F8" s="8">
        <f t="shared" si="0"/>
        <v>415950</v>
      </c>
      <c r="G8" s="2"/>
      <c r="H8" s="2"/>
      <c r="I8" s="2"/>
      <c r="J8" s="2"/>
    </row>
    <row r="9" spans="1:10" ht="409.5" x14ac:dyDescent="0.2">
      <c r="A9" s="7" t="s">
        <v>9</v>
      </c>
      <c r="B9" s="9">
        <v>5</v>
      </c>
      <c r="C9" s="9" t="s">
        <v>17</v>
      </c>
      <c r="D9" s="10" t="s">
        <v>15</v>
      </c>
      <c r="E9" s="11">
        <v>108780</v>
      </c>
      <c r="F9" s="8">
        <f t="shared" si="0"/>
        <v>543900</v>
      </c>
    </row>
    <row r="10" spans="1:10" ht="409.5" x14ac:dyDescent="0.2">
      <c r="A10" s="7" t="s">
        <v>10</v>
      </c>
      <c r="B10" s="9">
        <v>1</v>
      </c>
      <c r="C10" s="9" t="s">
        <v>17</v>
      </c>
      <c r="D10" s="10" t="s">
        <v>16</v>
      </c>
      <c r="E10" s="11">
        <v>94490</v>
      </c>
      <c r="F10" s="8">
        <f t="shared" si="0"/>
        <v>94490</v>
      </c>
    </row>
    <row r="11" spans="1:10" ht="13.5" thickBot="1" x14ac:dyDescent="0.25">
      <c r="A11" s="12" t="s">
        <v>11</v>
      </c>
      <c r="B11" s="13"/>
      <c r="C11" s="13"/>
      <c r="D11" s="13"/>
      <c r="E11" s="14">
        <f>SUM(F6:F10)</f>
        <v>1525780</v>
      </c>
      <c r="F11" s="15"/>
    </row>
    <row r="12" spans="1:10" ht="13.5" thickTop="1" x14ac:dyDescent="0.2"/>
    <row r="22" ht="15" customHeight="1" x14ac:dyDescent="0.2"/>
    <row r="40" ht="15" customHeight="1" x14ac:dyDescent="0.2"/>
    <row r="50" ht="31.5" customHeight="1" x14ac:dyDescent="0.2"/>
    <row r="67" ht="86.25" customHeight="1" x14ac:dyDescent="0.2"/>
    <row r="68" ht="84" customHeight="1" x14ac:dyDescent="0.2"/>
    <row r="69" ht="129" customHeight="1" x14ac:dyDescent="0.2"/>
    <row r="70" ht="81.75" customHeight="1" x14ac:dyDescent="0.2"/>
    <row r="71" ht="91.5" customHeight="1" x14ac:dyDescent="0.2"/>
    <row r="72" ht="96" customHeight="1" x14ac:dyDescent="0.2"/>
    <row r="73" ht="62.25" customHeight="1" x14ac:dyDescent="0.2"/>
    <row r="74" ht="139.5" customHeight="1" x14ac:dyDescent="0.2"/>
    <row r="75" ht="110.25" customHeight="1" x14ac:dyDescent="0.2"/>
    <row r="77" ht="27" customHeight="1" x14ac:dyDescent="0.2"/>
    <row r="110" ht="153" customHeight="1" x14ac:dyDescent="0.2"/>
    <row r="122" ht="277.5" customHeight="1" x14ac:dyDescent="0.2"/>
    <row r="123" ht="117" customHeight="1" x14ac:dyDescent="0.2"/>
    <row r="125" ht="184.5" customHeight="1" x14ac:dyDescent="0.2"/>
    <row r="146" ht="93.75" customHeight="1" x14ac:dyDescent="0.2"/>
    <row r="148" ht="30" customHeight="1" x14ac:dyDescent="0.2"/>
    <row r="149" ht="47.25" customHeight="1" x14ac:dyDescent="0.2"/>
    <row r="150" ht="24.75" customHeight="1" x14ac:dyDescent="0.2"/>
    <row r="156" ht="15" customHeight="1" x14ac:dyDescent="0.2"/>
    <row r="174" ht="198.75" customHeight="1" x14ac:dyDescent="0.2"/>
  </sheetData>
  <mergeCells count="2">
    <mergeCell ref="A11:D11"/>
    <mergeCell ref="E11:F1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2023-06-14T12:00:47Z</cp:lastPrinted>
  <dcterms:created xsi:type="dcterms:W3CDTF">2019-09-13T12:49:57Z</dcterms:created>
  <dcterms:modified xsi:type="dcterms:W3CDTF">2023-11-24T17:41:23Z</dcterms:modified>
</cp:coreProperties>
</file>