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ISSÃO DE LICITAÇÃO\Licitação 2023\Pregão Eletrônico\PE 000 Material Esportivo\"/>
    </mc:Choice>
  </mc:AlternateContent>
  <bookViews>
    <workbookView xWindow="0" yWindow="0" windowWidth="28800" windowHeight="11835"/>
  </bookViews>
  <sheets>
    <sheet name="ANEX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6" i="1" l="1"/>
  <c r="E39" i="1" s="1"/>
</calcChain>
</file>

<file path=xl/sharedStrings.xml><?xml version="1.0" encoding="utf-8"?>
<sst xmlns="http://schemas.openxmlformats.org/spreadsheetml/2006/main" count="106" uniqueCount="78">
  <si>
    <t>ITEM</t>
  </si>
  <si>
    <t>QUANT</t>
  </si>
  <si>
    <t>UNID</t>
  </si>
  <si>
    <t>DESCRIÇÃO</t>
  </si>
  <si>
    <t>VALOR UNITÁRIO MÁXIMO</t>
  </si>
  <si>
    <t>VALOR TOTAL MÁXIMO</t>
  </si>
  <si>
    <t>001</t>
  </si>
  <si>
    <t>002</t>
  </si>
  <si>
    <t>003</t>
  </si>
  <si>
    <t>004</t>
  </si>
  <si>
    <t>005</t>
  </si>
  <si>
    <t>006</t>
  </si>
  <si>
    <t>007</t>
  </si>
  <si>
    <t>008</t>
  </si>
  <si>
    <t xml:space="preserve">TOTAL </t>
  </si>
  <si>
    <t>UN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</si>
  <si>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</si>
  <si>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</si>
  <si>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</si>
  <si>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</si>
  <si>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</si>
  <si>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</si>
  <si>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</si>
  <si>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</si>
  <si>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</si>
  <si>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</si>
  <si>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</si>
  <si>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</si>
  <si>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</si>
  <si>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</si>
  <si>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</si>
  <si>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</si>
  <si>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</si>
  <si>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</si>
  <si>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</si>
  <si>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</si>
  <si>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</si>
  <si>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</si>
  <si>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</si>
  <si>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</si>
  <si>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</si>
  <si>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78.20.5 - PLACA DE TATAME MEDINDO 200 X 100CM, ESPESSURA 40MM, COR VERDE, SEM ENCAIXE</t>
  </si>
  <si>
    <t>78.20.64 - PLACA DE TATAME MEDINDO 200 X 100CM, ESPESSURA 40MM, COR VERMELHA, SEM ENCAIXE</t>
  </si>
  <si>
    <t>78.20.116 - TATAME EM EVA COM ENCAIXE, MEDINDO 1X1 M COM 30 CM ESPESSURA, DUPLA FACE, NAS CORES VERMELHO/AZUL.</t>
  </si>
  <si>
    <t>78.20.117 - BOLA DE TÊNIS INICIANTE PACOTE COM3 UNIDADES PERFIL: TÊNIS MATERIAL: BORRACHA, FELTRO DETALHAMENTO: CADA TUBO CONTÉM 03 BOLAS, BOLA DE TÊNIS COM FELTRO DE QUALIDADE E BORRACHA NATURAL, IDEAL PARA TODOS OS TIPOS DE QUADRA, GARANTIA DO FABRICANTE: CONTRA DEFEITO DE FABRICAÇÃO ORIGEM: IMPORTADA.</t>
  </si>
  <si>
    <t>78.20.118 - KIT MINI TÊNIS INFANTIL PORTÁTIL, MEDINDO 3 METROS DE COMPRIMENTO E 80 CM DE ALTURA, POSTES DE FÁCIL MONTAGEM PODENDO SER UTILIZADO EM QUALQUER TIPO DE SOLO COMO AREIA, GRAMA, TERRA, CONCRETO E ASFALTO. KIT COMPOSTO POR: 2 MASTROS DESMONTÁVEIS E 1 REDE BOLSA COM ALÇA PARA ARMAZENAMENTO E TRANSPORTE. APROVADO PELA ITF.</t>
  </si>
  <si>
    <t>78.10.91 - APITO PLÁSTICO COM CORDÃO - APITO DE PLÁSTICO TIPO FOX COM CORDÃO. RECOMENDADO PARA TREINADORES, ÁRBITROS, PROFESSORES DE EDUCAÇÃO FÍSICA, GUIAS DE EXCURSÕES, GUARDAS DE TRÂNSITO E OUTRAS ATIVIDADES. APITO PROFISSIONAL DE PLÁSTICO SEGURO TIPO FOX SEM BOLINHA. ACOMPANHA CORDÃO DE PESCOÇO NA COR DO APITO. COM BOCAL DE SILICONE. DIMENSÕES: 5 X 2 CM. COR: PRETO. POTÊNCIA: 130 DECIBÉIS.</t>
  </si>
  <si>
    <t>78.20.119 - BAMBOLÊ COLORIDO 60 CM - BAMBOLÊ DE MANGUEIRA PLÁSTICA, RESISTENTE E COLORIDA, COM 60 CM DE DIÂMETRO.</t>
  </si>
  <si>
    <t>78.10.90 - BOLA DE FUTSAL OFICIAL 11 GOMOS - BOLA FUTSAL PVC 6 GOMOS</t>
  </si>
  <si>
    <t>78.10.92 - BOLA INICIALIZAÇÃO DE BORRACHA Nº 08 BOLA INICIAÇÃO AO ESPORTE Nº 08 TEXTURIZADA, MIOLO LUBRIFICADO E SUBSTITUÍVEL, PESO: 130-150G, DIÂMETRO: 125-130MM, CIRCUNFERÊNCIA: 40-42CM, CERTIFICADA INMETRO</t>
  </si>
  <si>
    <t>78.10.93 - BOLA INICIALIZAÇÃO DE BORRACHA Nº 10 MIOLO: CÁPSULA SIS - CONSTRUÇÃO: VULCANIZADA, LAMINADO: BORRACHA, CIRCUNFERÊNCIA: 48-50 CM, PESO: 180-200G</t>
  </si>
  <si>
    <t>78.10.94 - BOLA DE FUTSAL ADULTO OFICIAL BOLA FUSIONADA (SISTEMA DE FUSÃO DOS GOMOS), ESTA TECNOLOGIA AUMENTA A DURABILIDADE DA BOLA - PESO E TAMANHOS OFICIAIS CBF E FIFA: -PESO 410 G - 440 G -TAMANHO: 63CM -MATERIAL: 100 % PVC -VÁLVULA SUBSTITUÍVEL E LUBRIFICADO</t>
  </si>
  <si>
    <t>78.10.95 - BOLA DE HANDEBOL MASCULINO OFICIAL MODELO: BOLA DE HANDEBOL MAX GRIP H2L, CORES USADAS: BRANCO E ROSA. COMPOSIÇÃO DE MATERIAL: BORRACHA: KOREAN TEXTURE GRIPPY, LAMINAÇÃO INTERIOR: 2 - CAMADAS DE TECIDO DE POLIÉSTER. 1- CAMADA DE TECIDO DE ALGODÃO, LENÇOL DE COLCHÃO DE AR DE 1 CAMADA. LÁTEX NATURAL. BEXIGA: LÁTEX. BEXIGA DA CÂMARA: BUTYLE. COSTURA: COSTURADA À MÃO. MEDIDAS E TAMANHOS: TAMANHO H2L: (54-56CM) – (325-375G).</t>
  </si>
  <si>
    <t>78.10.96 - BOLA DE HANDEBOL FEMININO OFICIAL MODELO: BOLA DE HANDEBOL MAX GRIP H1L, CORES USADAS: LARANJA E PRETO. COMPOSIÇÃO DE MATERIAL: BORRACHA: KOREAN TEXTURE GRIPPY, LAMINAÇÃO INTERIOR: 2 - CAMADAS DE TECIDO DE POLIÉSTER., 1- CAMADA DE TECIDO DE ALGODÃO, LENÇOL DE COLCHÃO DE AR DE 1 CAMADA., LÁTEX NATURAL., BEXIGA: LÁTEX., BEXIGA DA CÂMARA: BUTYLE., COSTURA: COSTURADA À MÃO., MEDIDAS E TAMANHOS:, TAMANHO H1L: (50-52 CM) – (290-330G).</t>
  </si>
  <si>
    <t>78.10.97 - BOLA PROFISSIONAL DE BASQUETE ADULTO PESO: 600-650 G, CIRCUNFERÊNCIA: 75-78 CM, GOMOS: NÃO HÁ, LAMINADO: BORRACHA, CONSTRUÇÃO: VULCANIZADA, CÂMARA: 6D, SISTEMA DE FORRO: TERMOFIXO, MIOLO: CÁPSULA SIS</t>
  </si>
  <si>
    <t>78.10.98 - BOLA PROFISSIONAL DE VOLEIBOL PESO: 250 280G CIRCUNFERÊNCIA: 65 67 CM GOMOS: 18 LAMINADO: MICROPOWER SISTEMA DE FORRO: TERMIFIXO MIOLO: CÁPSULA SIS</t>
  </si>
  <si>
    <t>78.10.99 - BOLA DE VOLEIBOL ADULTO OFICIAL PESO: 250 280G CIRCUNFERÊNCIA: 65 67 CM GOMOS: 18 LAMINADO: MICROPOWER SISTEMA DE FORRO: TERMIFIXO MIOLO: CÁPSULA SIS</t>
  </si>
  <si>
    <t>78.10.100 - BOMBA DE AR COM CALIBRADOR O ENCHIMENTO EXCLUSIVO DE BOLAS E REGULAGEM DE PRESSÃO. JÁ ACOMPANHA BICO. ENCHA AS BOLAS COM PRECISÃO A DUPLA AÇÃO, OU SEJA, COM SAÍDA DE AR NOS DOIS SENTIDOS. ALÉM DISSO ACOMPANHA JÁ ACOPLADO NA BOMBA UM MANÔMETRO.</t>
  </si>
  <si>
    <t>78.20.120 - COLCHONETE DE ACADEMIA PROFISSIONAL -COLCHONETE PROFISSIONAL ALTA DENSIDADE EXERCÍCIOS 95CM X 55CM X 3CMREVESTIMENTO: NAPA IMPERMEÁVEL ESPUMA: DENSIDADE 70</t>
  </si>
  <si>
    <t>63.10.11 - CONE GRANDE ESPORTIVO 50 CM - MATERIAL EM POLIETILENO, BASE QUADRADA, PODE SER USADO PARA SINALIZAÇÃO DE TRÂNSITO, AUTO-ESCOLA, TREINOS ESPORTIVOS, ETC..., MEDIDAS: 28,5CM COMPRIMENTO - 28,5CM LARGURA - 50CM ALTURA</t>
  </si>
  <si>
    <t>78.20.121 - CONE PEQUENO ESPORTIVO 24 CM - COMPOSIÇÃO: POLIETILENO, DIMENSÕES APROXIMADAS: 24 CM, CORES VARIADAS</t>
  </si>
  <si>
    <t>78.10.101 - KIT CARTÃO ÁRBITRO - CARTÃO DE ÁRBITRO GÊNERO: UNISSEX INDICADO PARA: DIA A DIA COMPOSIÇÃO: PVC FLEXÍVEL ITENS INCLUSOS: 3 CARTÕES, UMA CASE EM PLÁSTICO E UM MINI LÁPIS</t>
  </si>
  <si>
    <t>78.10.102 - KIT MINI TRAVES DE FUTEBOL - MATERIAL DE PLÁSTICO RESISTENTE - MATERIAL: PRODUTO ALTAMENTE RESISTENTE. ESTRUTURA PRODUZIDA EM TUBO DE AÇO CARBONO 2". PRODUTO COM PINTURA EPÓXI, DE ALTA RESISTÊNCIA, NA COR BRANCO. RESISTENTE REDE DE NYLON SEDA.</t>
  </si>
  <si>
    <t>94.10.37 - MEDALHAS BRONZE/PRATA/DOURADA DIÂMETRO: 35MM ÁREA INTERNA LISA: 20MM DIÂMETRO MATERIAL: METAL PASSADOR DIRETO E ACOMPANHA FITA AZUL DE 15MM DE LARGURA.</t>
  </si>
  <si>
    <t>78.10.103 - PETECA DE BORRACHA OFICIAL - PRODUZIDA COM PENAS NATURAIS SUPER MACIAS, OFERECENDO EQUILÍBRIO E ORIENTANDO SUA TRAJETÓRIA QUANDO ARREMESSADA NO AR. BASE PRODUZIDA COM CAMADAS SOBREPOSTAS DE BORRACHA. MEDINDO 20CM DE COMPRIMENTO TOTAL, BASE COM APROXIMADAMENTE 5CM DE DIÂMETRO. PESANDO APROXIMADAMENTE 40G</t>
  </si>
  <si>
    <t>78.10.104 - REDE DE FUTSAL – PAR - PAR REDE GOL FUTSAL FIO 4MM NYLON FUTEBOL DE SALÃO POLIETILENO 100% VIRGEM COM TRATAMENTO U.V . CONFECCIONADA NA MALHA 12X12CM EM CORDA TRANÇADA MATERIAL: POLIETILENO DE ALTA DENSIDADE – 100% VIRGEM, COM TRATAMENTO CONTRA AS AÇÕES (U.V).DIMENSÕES: 3,2M</t>
  </si>
  <si>
    <t>78.10.105 - REDE DE VOLEIBOL PROFISSIONAL - MEDIDAS: 10,00M DE COMPRIMENTO POR 1,00M DE ALTURA FIO: 2MM DE POLIETILENO, 100% VIRGEM, COM TRATAMENTO ANTI-UV (CONTRA AS AÇÕES DO TEMPO) MALHA (DISTÂNCIA ENTRE NÓS): 10CM FAIXA: 4 FAIXAS DE PVC IMPERMEÁVEIS NA COR BRANCA COR DA REDE: PRETA.</t>
  </si>
  <si>
    <t>78.10.106 - REDE DE ARO DE BASQUETE - 10 ALÇAS -PAR - REDE DE BASQUETE CHUÁ PROFISSIONAL MASTER 10 ALÇAS FIO TRIPLO, MEDIDAS: 45 CM DIÂMETRO X 0,40 CM ALTURA, CONFECÇÃO: 100% POLIPROPILENO, MALHA: 7X7 - 10 ALÇAS, TRATAMENTO UV (ULTRA-VIOLETA) PARA MELHOR DURABILIDADE AO TEMPO.</t>
  </si>
  <si>
    <t>94.10.38 - TROFÉU CAMPEÃO - TROFÉU MODELO CAMPEÃO - PRIMEIRO LUGAR, ALTURA 50 A 60 CM (APROXIMADO), QUALIDADE DA COR OURO BRILHANTE, BASE REDONDO.</t>
  </si>
  <si>
    <t>94.10.39 - TROFÉU VICE CAMPEÃO - TROFÉU MODELO VICE - SEGUNDO LUGAR, ALTURA 34 CM (APROXIMADO), QUALIDADE DA COR PRATA BRILHANTE, BASE REDONDO</t>
  </si>
  <si>
    <t>84.40.111 - CAMISAS PROMOCIONAL DO EVENTO EM TECIDO POLICREPE E IDENTIFICAÇÃO DOS PROJETOS FRENTE E COSTA</t>
  </si>
  <si>
    <t>84.40.115 - QUIMONO JUDÔ - KIMONO PARA JUDO, 100% ALGODÃO, COM MEDIDAS OFICIAIS DA CBJ (CONFEDERAÇÃO BRASILEIRA DE JUDÔ): BLUSÃO – FEITO COM TECIDO TRANÇADO (544 GR/M), GOLA DE SARJA COM 6 COSTURAS, COSTURA BRANCA (ACOMPANHA FAIXA), CALÇA – FEITA COM SARJA (384GR/M), E REFORÇOS NO JOELHOS.</t>
  </si>
  <si>
    <t>84.40.116 - QUIMONO KARATÊ - BLUSA E CALÇA EM TECIDO MICROFIBRA – 100% POLIÉSTER. - GOLA REFORÇADA NO PESCOÇO COM TECIDO EXTRA PARA ABSORÇÃO DE SUOR E MAIOR DURABILIDADE. - ACABAMENTO ESPECIAL NAS MANGAS DA BLUSA E NAS BARRAS DA CALÇA COM SEIS COSTURAS ALINHADAS, PROPORCIONANDO DESIGNER ELEGANTE E MAIOR RESISTÊNCIA. - CALÇA COM ELÁSTICO E CORDÃO. - ACOMPANHA FAIXA.</t>
  </si>
  <si>
    <t>84.40.117 - KIT DE COLETE ESPORTIVO COM IDENTIFICAÇÃO COM 15 UNIDADES,, CORES DIVERSAS - TECIDO HELANQUINHA, (EXPANDE DEVIDO AOS ELÁSTICOS, LATERAIS), MEDIDA - LARG. 38 CM E ALT. 67 CM., TAMANHO: ÚNICO</t>
  </si>
  <si>
    <t>PCT</t>
  </si>
  <si>
    <t>KIT</t>
  </si>
  <si>
    <t>PAR</t>
  </si>
  <si>
    <t>CJ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</si>
</sst>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74"/>
  <sheetViews>
    <sheetView tabSelected="1" topLeftCell="A32" workbookViewId="0">
      <selection activeCell="A5" sqref="A5:F39"/>
    </sheetView>
  </sheetViews>
  <sheetFormatPr defaultColWidth="9.140625" defaultRowHeight="12.75" x14ac:dyDescent="0.2"/>
  <cols>
    <col min="1" max="1" width="6.85546875" style="2" customWidth="1"/>
    <col min="2" max="2" width="7.85546875" style="2" customWidth="1"/>
    <col min="3" max="3" width="7.5703125" style="2" customWidth="1"/>
    <col min="4" max="4" width="41.140625" style="3" customWidth="1"/>
    <col min="5" max="5" width="11" style="15" customWidth="1"/>
    <col min="6" max="6" width="10" style="2" customWidth="1"/>
    <col min="7" max="16384" width="9.140625" style="1"/>
  </cols>
  <sheetData>
    <row r="4" spans="1:6" ht="13.5" thickBot="1" x14ac:dyDescent="0.25"/>
    <row r="5" spans="1:6" ht="39" thickTop="1" x14ac:dyDescent="0.2">
      <c r="A5" s="4" t="s">
        <v>0</v>
      </c>
      <c r="B5" s="5" t="s">
        <v>1</v>
      </c>
      <c r="C5" s="5" t="s">
        <v>2</v>
      </c>
      <c r="D5" s="5" t="s">
        <v>3</v>
      </c>
      <c r="E5" s="16" t="s">
        <v>4</v>
      </c>
      <c r="F5" s="7" t="s">
        <v>5</v>
      </c>
    </row>
    <row r="6" spans="1:6" ht="38.25" x14ac:dyDescent="0.2">
      <c r="A6" s="6" t="s">
        <v>6</v>
      </c>
      <c r="B6" s="9">
        <v>120</v>
      </c>
      <c r="C6" s="9" t="s">
        <v>15</v>
      </c>
      <c r="D6" s="10" t="s">
        <v>41</v>
      </c>
      <c r="E6" s="17">
        <v>150</v>
      </c>
      <c r="F6" s="8">
        <f>E6*B6</f>
        <v>18000</v>
      </c>
    </row>
    <row r="7" spans="1:6" ht="38.25" x14ac:dyDescent="0.2">
      <c r="A7" s="6" t="s">
        <v>7</v>
      </c>
      <c r="B7" s="9">
        <v>280</v>
      </c>
      <c r="C7" s="9" t="s">
        <v>15</v>
      </c>
      <c r="D7" s="10" t="s">
        <v>42</v>
      </c>
      <c r="E7" s="17">
        <v>150</v>
      </c>
      <c r="F7" s="8">
        <f t="shared" ref="F7:F38" si="0">E7*B7</f>
        <v>42000</v>
      </c>
    </row>
    <row r="8" spans="1:6" ht="38.25" x14ac:dyDescent="0.2">
      <c r="A8" s="6" t="s">
        <v>8</v>
      </c>
      <c r="B8" s="9">
        <v>200</v>
      </c>
      <c r="C8" s="9" t="s">
        <v>15</v>
      </c>
      <c r="D8" s="10" t="s">
        <v>43</v>
      </c>
      <c r="E8" s="17">
        <v>85</v>
      </c>
      <c r="F8" s="8">
        <f t="shared" si="0"/>
        <v>17000</v>
      </c>
    </row>
    <row r="9" spans="1:6" ht="102" x14ac:dyDescent="0.2">
      <c r="A9" s="6" t="s">
        <v>9</v>
      </c>
      <c r="B9" s="9">
        <v>70</v>
      </c>
      <c r="C9" s="9" t="s">
        <v>74</v>
      </c>
      <c r="D9" s="10" t="s">
        <v>44</v>
      </c>
      <c r="E9" s="17">
        <v>60</v>
      </c>
      <c r="F9" s="8">
        <f t="shared" si="0"/>
        <v>4200</v>
      </c>
    </row>
    <row r="10" spans="1:6" ht="114.75" x14ac:dyDescent="0.2">
      <c r="A10" s="6" t="s">
        <v>10</v>
      </c>
      <c r="B10" s="9">
        <v>10</v>
      </c>
      <c r="C10" s="9" t="s">
        <v>75</v>
      </c>
      <c r="D10" s="10" t="s">
        <v>45</v>
      </c>
      <c r="E10" s="17">
        <v>565</v>
      </c>
      <c r="F10" s="8">
        <f t="shared" si="0"/>
        <v>5650</v>
      </c>
    </row>
    <row r="11" spans="1:6" ht="127.5" x14ac:dyDescent="0.2">
      <c r="A11" s="6" t="s">
        <v>11</v>
      </c>
      <c r="B11" s="9">
        <v>26</v>
      </c>
      <c r="C11" s="9" t="s">
        <v>15</v>
      </c>
      <c r="D11" s="10" t="s">
        <v>46</v>
      </c>
      <c r="E11" s="17">
        <v>7.8</v>
      </c>
      <c r="F11" s="8">
        <f t="shared" si="0"/>
        <v>202.79999999999998</v>
      </c>
    </row>
    <row r="12" spans="1:6" ht="38.25" x14ac:dyDescent="0.2">
      <c r="A12" s="6" t="s">
        <v>12</v>
      </c>
      <c r="B12" s="9">
        <v>140</v>
      </c>
      <c r="C12" s="9" t="s">
        <v>15</v>
      </c>
      <c r="D12" s="10" t="s">
        <v>47</v>
      </c>
      <c r="E12" s="17">
        <v>15.9</v>
      </c>
      <c r="F12" s="8">
        <f t="shared" si="0"/>
        <v>2226</v>
      </c>
    </row>
    <row r="13" spans="1:6" ht="25.5" x14ac:dyDescent="0.2">
      <c r="A13" s="6" t="s">
        <v>13</v>
      </c>
      <c r="B13" s="9">
        <v>78</v>
      </c>
      <c r="C13" s="9" t="s">
        <v>15</v>
      </c>
      <c r="D13" s="10" t="s">
        <v>48</v>
      </c>
      <c r="E13" s="17">
        <v>90</v>
      </c>
      <c r="F13" s="8">
        <f t="shared" si="0"/>
        <v>7020</v>
      </c>
    </row>
    <row r="14" spans="1:6" ht="76.5" x14ac:dyDescent="0.2">
      <c r="A14" s="6" t="s">
        <v>16</v>
      </c>
      <c r="B14" s="9">
        <v>78</v>
      </c>
      <c r="C14" s="9" t="s">
        <v>15</v>
      </c>
      <c r="D14" s="10" t="s">
        <v>49</v>
      </c>
      <c r="E14" s="17">
        <v>38</v>
      </c>
      <c r="F14" s="8">
        <f t="shared" si="0"/>
        <v>2964</v>
      </c>
    </row>
    <row r="15" spans="1:6" ht="51" x14ac:dyDescent="0.2">
      <c r="A15" s="6" t="s">
        <v>17</v>
      </c>
      <c r="B15" s="9">
        <v>78</v>
      </c>
      <c r="C15" s="9" t="s">
        <v>15</v>
      </c>
      <c r="D15" s="10" t="s">
        <v>50</v>
      </c>
      <c r="E15" s="17">
        <v>42</v>
      </c>
      <c r="F15" s="8">
        <f t="shared" si="0"/>
        <v>3276</v>
      </c>
    </row>
    <row r="16" spans="1:6" ht="76.5" x14ac:dyDescent="0.2">
      <c r="A16" s="6" t="s">
        <v>18</v>
      </c>
      <c r="B16" s="9">
        <v>65</v>
      </c>
      <c r="C16" s="9" t="s">
        <v>15</v>
      </c>
      <c r="D16" s="10" t="s">
        <v>51</v>
      </c>
      <c r="E16" s="17">
        <v>95</v>
      </c>
      <c r="F16" s="8">
        <f t="shared" si="0"/>
        <v>6175</v>
      </c>
    </row>
    <row r="17" spans="1:6" ht="140.25" x14ac:dyDescent="0.2">
      <c r="A17" s="6" t="s">
        <v>19</v>
      </c>
      <c r="B17" s="9">
        <v>65</v>
      </c>
      <c r="C17" s="9" t="s">
        <v>15</v>
      </c>
      <c r="D17" s="10" t="s">
        <v>52</v>
      </c>
      <c r="E17" s="17">
        <v>155</v>
      </c>
      <c r="F17" s="8">
        <f t="shared" si="0"/>
        <v>10075</v>
      </c>
    </row>
    <row r="18" spans="1:6" ht="140.25" x14ac:dyDescent="0.2">
      <c r="A18" s="6" t="s">
        <v>20</v>
      </c>
      <c r="B18" s="9">
        <v>65</v>
      </c>
      <c r="C18" s="9" t="s">
        <v>15</v>
      </c>
      <c r="D18" s="10" t="s">
        <v>53</v>
      </c>
      <c r="E18" s="17">
        <v>135</v>
      </c>
      <c r="F18" s="8">
        <f t="shared" si="0"/>
        <v>8775</v>
      </c>
    </row>
    <row r="19" spans="1:6" ht="76.5" x14ac:dyDescent="0.2">
      <c r="A19" s="6" t="s">
        <v>21</v>
      </c>
      <c r="B19" s="9">
        <v>65</v>
      </c>
      <c r="C19" s="9" t="s">
        <v>15</v>
      </c>
      <c r="D19" s="10" t="s">
        <v>54</v>
      </c>
      <c r="E19" s="17">
        <v>155</v>
      </c>
      <c r="F19" s="8">
        <f t="shared" si="0"/>
        <v>10075</v>
      </c>
    </row>
    <row r="20" spans="1:6" ht="51" x14ac:dyDescent="0.2">
      <c r="A20" s="6" t="s">
        <v>22</v>
      </c>
      <c r="B20" s="9">
        <v>65</v>
      </c>
      <c r="C20" s="9" t="s">
        <v>15</v>
      </c>
      <c r="D20" s="10" t="s">
        <v>55</v>
      </c>
      <c r="E20" s="17">
        <v>103</v>
      </c>
      <c r="F20" s="8">
        <f t="shared" si="0"/>
        <v>6695</v>
      </c>
    </row>
    <row r="21" spans="1:6" ht="51" x14ac:dyDescent="0.2">
      <c r="A21" s="6" t="s">
        <v>23</v>
      </c>
      <c r="B21" s="9">
        <v>65</v>
      </c>
      <c r="C21" s="9" t="s">
        <v>15</v>
      </c>
      <c r="D21" s="10" t="s">
        <v>56</v>
      </c>
      <c r="E21" s="17">
        <v>103</v>
      </c>
      <c r="F21" s="8">
        <f t="shared" si="0"/>
        <v>6695</v>
      </c>
    </row>
    <row r="22" spans="1:6" ht="15" customHeight="1" x14ac:dyDescent="0.2">
      <c r="A22" s="6" t="s">
        <v>24</v>
      </c>
      <c r="B22" s="9">
        <v>26</v>
      </c>
      <c r="C22" s="9" t="s">
        <v>15</v>
      </c>
      <c r="D22" s="10" t="s">
        <v>57</v>
      </c>
      <c r="E22" s="17">
        <v>93</v>
      </c>
      <c r="F22" s="8">
        <f t="shared" si="0"/>
        <v>2418</v>
      </c>
    </row>
    <row r="23" spans="1:6" ht="63.75" x14ac:dyDescent="0.2">
      <c r="A23" s="6" t="s">
        <v>25</v>
      </c>
      <c r="B23" s="9">
        <v>260</v>
      </c>
      <c r="C23" s="9" t="s">
        <v>15</v>
      </c>
      <c r="D23" s="10" t="s">
        <v>58</v>
      </c>
      <c r="E23" s="17">
        <v>75</v>
      </c>
      <c r="F23" s="8">
        <f t="shared" si="0"/>
        <v>19500</v>
      </c>
    </row>
    <row r="24" spans="1:6" ht="76.5" x14ac:dyDescent="0.2">
      <c r="A24" s="6" t="s">
        <v>26</v>
      </c>
      <c r="B24" s="9">
        <v>130</v>
      </c>
      <c r="C24" s="9" t="s">
        <v>15</v>
      </c>
      <c r="D24" s="10" t="s">
        <v>59</v>
      </c>
      <c r="E24" s="17">
        <v>20</v>
      </c>
      <c r="F24" s="8">
        <f t="shared" si="0"/>
        <v>2600</v>
      </c>
    </row>
    <row r="25" spans="1:6" ht="38.25" x14ac:dyDescent="0.2">
      <c r="A25" s="6" t="s">
        <v>27</v>
      </c>
      <c r="B25" s="9">
        <v>130</v>
      </c>
      <c r="C25" s="9" t="s">
        <v>15</v>
      </c>
      <c r="D25" s="10" t="s">
        <v>60</v>
      </c>
      <c r="E25" s="17">
        <v>6.6</v>
      </c>
      <c r="F25" s="8">
        <f t="shared" si="0"/>
        <v>858</v>
      </c>
    </row>
    <row r="26" spans="1:6" ht="63.75" x14ac:dyDescent="0.2">
      <c r="A26" s="6" t="s">
        <v>28</v>
      </c>
      <c r="B26" s="9">
        <v>26</v>
      </c>
      <c r="C26" s="9" t="s">
        <v>75</v>
      </c>
      <c r="D26" s="10" t="s">
        <v>61</v>
      </c>
      <c r="E26" s="17">
        <v>19</v>
      </c>
      <c r="F26" s="8">
        <f t="shared" si="0"/>
        <v>494</v>
      </c>
    </row>
    <row r="27" spans="1:6" ht="89.25" x14ac:dyDescent="0.2">
      <c r="A27" s="6" t="s">
        <v>29</v>
      </c>
      <c r="B27" s="9">
        <v>13</v>
      </c>
      <c r="C27" s="9" t="s">
        <v>75</v>
      </c>
      <c r="D27" s="10" t="s">
        <v>62</v>
      </c>
      <c r="E27" s="17">
        <v>399</v>
      </c>
      <c r="F27" s="8">
        <f t="shared" si="0"/>
        <v>5187</v>
      </c>
    </row>
    <row r="28" spans="1:6" ht="51" x14ac:dyDescent="0.2">
      <c r="A28" s="6" t="s">
        <v>30</v>
      </c>
      <c r="B28" s="9">
        <v>1200</v>
      </c>
      <c r="C28" s="9" t="s">
        <v>15</v>
      </c>
      <c r="D28" s="10" t="s">
        <v>63</v>
      </c>
      <c r="E28" s="17">
        <v>7</v>
      </c>
      <c r="F28" s="8">
        <f t="shared" si="0"/>
        <v>8400</v>
      </c>
    </row>
    <row r="29" spans="1:6" ht="102" x14ac:dyDescent="0.2">
      <c r="A29" s="6" t="s">
        <v>31</v>
      </c>
      <c r="B29" s="9">
        <v>39</v>
      </c>
      <c r="C29" s="9" t="s">
        <v>15</v>
      </c>
      <c r="D29" s="10" t="s">
        <v>64</v>
      </c>
      <c r="E29" s="17">
        <v>38.5</v>
      </c>
      <c r="F29" s="8">
        <f t="shared" si="0"/>
        <v>1501.5</v>
      </c>
    </row>
    <row r="30" spans="1:6" ht="89.25" x14ac:dyDescent="0.2">
      <c r="A30" s="6" t="s">
        <v>32</v>
      </c>
      <c r="B30" s="9">
        <v>26</v>
      </c>
      <c r="C30" s="9" t="s">
        <v>76</v>
      </c>
      <c r="D30" s="10" t="s">
        <v>65</v>
      </c>
      <c r="E30" s="17">
        <v>240</v>
      </c>
      <c r="F30" s="8">
        <f t="shared" si="0"/>
        <v>6240</v>
      </c>
    </row>
    <row r="31" spans="1:6" ht="102" x14ac:dyDescent="0.2">
      <c r="A31" s="6" t="s">
        <v>33</v>
      </c>
      <c r="B31" s="9">
        <v>13</v>
      </c>
      <c r="C31" s="9" t="s">
        <v>15</v>
      </c>
      <c r="D31" s="10" t="s">
        <v>66</v>
      </c>
      <c r="E31" s="17">
        <v>450</v>
      </c>
      <c r="F31" s="8">
        <f t="shared" si="0"/>
        <v>5850</v>
      </c>
    </row>
    <row r="32" spans="1:6" ht="89.25" x14ac:dyDescent="0.2">
      <c r="A32" s="6" t="s">
        <v>34</v>
      </c>
      <c r="B32" s="9">
        <v>26</v>
      </c>
      <c r="C32" s="9" t="s">
        <v>15</v>
      </c>
      <c r="D32" s="10" t="s">
        <v>67</v>
      </c>
      <c r="E32" s="17">
        <v>105</v>
      </c>
      <c r="F32" s="8">
        <f t="shared" si="0"/>
        <v>2730</v>
      </c>
    </row>
    <row r="33" spans="1:6" ht="51" x14ac:dyDescent="0.2">
      <c r="A33" s="6" t="s">
        <v>35</v>
      </c>
      <c r="B33" s="9">
        <v>30</v>
      </c>
      <c r="C33" s="9" t="s">
        <v>15</v>
      </c>
      <c r="D33" s="10" t="s">
        <v>68</v>
      </c>
      <c r="E33" s="17">
        <v>240.1</v>
      </c>
      <c r="F33" s="8">
        <f t="shared" si="0"/>
        <v>7203</v>
      </c>
    </row>
    <row r="34" spans="1:6" ht="51" x14ac:dyDescent="0.2">
      <c r="A34" s="6" t="s">
        <v>36</v>
      </c>
      <c r="B34" s="9">
        <v>40</v>
      </c>
      <c r="C34" s="9" t="s">
        <v>15</v>
      </c>
      <c r="D34" s="10" t="s">
        <v>69</v>
      </c>
      <c r="E34" s="17">
        <v>210</v>
      </c>
      <c r="F34" s="8">
        <f t="shared" si="0"/>
        <v>8400</v>
      </c>
    </row>
    <row r="35" spans="1:6" ht="38.25" x14ac:dyDescent="0.2">
      <c r="A35" s="6" t="s">
        <v>37</v>
      </c>
      <c r="B35" s="9">
        <v>2458</v>
      </c>
      <c r="C35" s="9" t="s">
        <v>15</v>
      </c>
      <c r="D35" s="10" t="s">
        <v>70</v>
      </c>
      <c r="E35" s="17">
        <v>32.5</v>
      </c>
      <c r="F35" s="8">
        <f t="shared" si="0"/>
        <v>79885</v>
      </c>
    </row>
    <row r="36" spans="1:6" ht="102" x14ac:dyDescent="0.2">
      <c r="A36" s="6" t="s">
        <v>38</v>
      </c>
      <c r="B36" s="9">
        <v>350</v>
      </c>
      <c r="C36" s="9" t="s">
        <v>77</v>
      </c>
      <c r="D36" s="10" t="s">
        <v>71</v>
      </c>
      <c r="E36" s="17">
        <v>135</v>
      </c>
      <c r="F36" s="8">
        <f t="shared" si="0"/>
        <v>47250</v>
      </c>
    </row>
    <row r="37" spans="1:6" ht="114.75" x14ac:dyDescent="0.2">
      <c r="A37" s="6" t="s">
        <v>39</v>
      </c>
      <c r="B37" s="9">
        <v>350</v>
      </c>
      <c r="C37" s="9" t="s">
        <v>77</v>
      </c>
      <c r="D37" s="10" t="s">
        <v>72</v>
      </c>
      <c r="E37" s="17">
        <v>135</v>
      </c>
      <c r="F37" s="8">
        <f t="shared" si="0"/>
        <v>47250</v>
      </c>
    </row>
    <row r="38" spans="1:6" ht="63.75" x14ac:dyDescent="0.2">
      <c r="A38" s="6" t="s">
        <v>40</v>
      </c>
      <c r="B38" s="9">
        <v>250</v>
      </c>
      <c r="C38" s="9" t="s">
        <v>75</v>
      </c>
      <c r="D38" s="10" t="s">
        <v>73</v>
      </c>
      <c r="E38" s="17">
        <v>240</v>
      </c>
      <c r="F38" s="8">
        <f t="shared" si="0"/>
        <v>60000</v>
      </c>
    </row>
    <row r="39" spans="1:6" ht="13.5" thickBot="1" x14ac:dyDescent="0.25">
      <c r="A39" s="11" t="s">
        <v>14</v>
      </c>
      <c r="B39" s="12"/>
      <c r="C39" s="12"/>
      <c r="D39" s="12"/>
      <c r="E39" s="13">
        <f>SUM(F6:F38)</f>
        <v>456795.3</v>
      </c>
      <c r="F39" s="14"/>
    </row>
    <row r="40" spans="1:6" ht="15" customHeight="1" thickTop="1" x14ac:dyDescent="0.2"/>
    <row r="50" ht="31.5" customHeight="1" x14ac:dyDescent="0.2"/>
    <row r="67" ht="86.25" customHeight="1" x14ac:dyDescent="0.2"/>
    <row r="68" ht="84" customHeight="1" x14ac:dyDescent="0.2"/>
    <row r="69" ht="129" customHeight="1" x14ac:dyDescent="0.2"/>
    <row r="70" ht="81.75" customHeight="1" x14ac:dyDescent="0.2"/>
    <row r="71" ht="91.5" customHeight="1" x14ac:dyDescent="0.2"/>
    <row r="72" ht="96" customHeight="1" x14ac:dyDescent="0.2"/>
    <row r="73" ht="62.25" customHeight="1" x14ac:dyDescent="0.2"/>
    <row r="74" ht="139.5" customHeight="1" x14ac:dyDescent="0.2"/>
    <row r="75" ht="110.25" customHeight="1" x14ac:dyDescent="0.2"/>
    <row r="77" ht="27" customHeight="1" x14ac:dyDescent="0.2"/>
    <row r="110" ht="153" customHeight="1" x14ac:dyDescent="0.2"/>
    <row r="122" ht="277.5" customHeight="1" x14ac:dyDescent="0.2"/>
    <row r="123" ht="117" customHeight="1" x14ac:dyDescent="0.2"/>
    <row r="125" ht="184.5" customHeight="1" x14ac:dyDescent="0.2"/>
    <row r="146" ht="93.75" customHeight="1" x14ac:dyDescent="0.2"/>
    <row r="148" ht="30" customHeight="1" x14ac:dyDescent="0.2"/>
    <row r="149" ht="47.25" customHeight="1" x14ac:dyDescent="0.2"/>
    <row r="150" ht="24.75" customHeight="1" x14ac:dyDescent="0.2"/>
    <row r="156" ht="15" customHeight="1" x14ac:dyDescent="0.2"/>
    <row r="174" ht="198.75" customHeight="1" x14ac:dyDescent="0.2"/>
  </sheetData>
  <mergeCells count="2">
    <mergeCell ref="A39:D39"/>
    <mergeCell ref="E39:F3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Pedro Paulo de Oliveira Prado</cp:lastModifiedBy>
  <cp:lastPrinted>2022-02-15T17:07:14Z</cp:lastPrinted>
  <dcterms:created xsi:type="dcterms:W3CDTF">2019-09-13T12:49:57Z</dcterms:created>
  <dcterms:modified xsi:type="dcterms:W3CDTF">2023-04-19T14:50:42Z</dcterms:modified>
</cp:coreProperties>
</file>