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3\Pregão Eletrônico\PE 000 RP Pneus  e Acessórios\"/>
    </mc:Choice>
  </mc:AlternateContent>
  <bookViews>
    <workbookView xWindow="0" yWindow="0" windowWidth="28800" windowHeight="124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6" i="1"/>
  <c r="F57" i="1"/>
  <c r="F58" i="1"/>
  <c r="F59" i="1"/>
  <c r="F60" i="1"/>
  <c r="F61" i="1"/>
  <c r="F62" i="1"/>
  <c r="F63" i="1"/>
  <c r="F64" i="1"/>
  <c r="F5" i="1" l="1"/>
  <c r="F6" i="1"/>
  <c r="F7" i="1"/>
  <c r="F8" i="1"/>
  <c r="F9" i="1"/>
  <c r="F10" i="1"/>
  <c r="F11" i="1"/>
  <c r="F14" i="1"/>
  <c r="F15" i="1"/>
  <c r="F12" i="1"/>
  <c r="F13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65" i="1"/>
  <c r="F4" i="1"/>
  <c r="E66" i="1" l="1"/>
</calcChain>
</file>

<file path=xl/sharedStrings.xml><?xml version="1.0" encoding="utf-8"?>
<sst xmlns="http://schemas.openxmlformats.org/spreadsheetml/2006/main" count="193" uniqueCount="133">
  <si>
    <t>UN</t>
  </si>
  <si>
    <t>ITEM</t>
  </si>
  <si>
    <t>QUANT</t>
  </si>
  <si>
    <t>UNID</t>
  </si>
  <si>
    <t>DESCRIÇÃO</t>
  </si>
  <si>
    <t>TOTAL GERAL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</si>
  <si>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</si>
  <si>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</si>
  <si>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</si>
  <si>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</si>
  <si>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</si>
  <si>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</si>
  <si>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</si>
  <si>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</si>
  <si>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</si>
  <si>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</si>
  <si>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</si>
  <si>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</si>
  <si>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</si>
  <si>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</si>
  <si>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</si>
  <si>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</si>
  <si>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</si>
  <si>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</si>
  <si>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</si>
  <si>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</si>
  <si>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</si>
  <si>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</si>
  <si>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</si>
  <si>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</si>
  <si>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</si>
  <si>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</si>
  <si>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</si>
  <si>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</si>
  <si>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</si>
  <si>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</si>
  <si>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</si>
  <si>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</si>
  <si>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</si>
  <si>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</si>
  <si>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</si>
  <si>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</si>
  <si>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</si>
  <si>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</si>
  <si>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</si>
  <si>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</si>
  <si>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</si>
  <si>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</si>
  <si>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</si>
  <si>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</si>
  <si>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</si>
  <si>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</si>
  <si>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</si>
  <si>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</si>
  <si>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</si>
  <si>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</si>
  <si>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</si>
  <si>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</si>
  <si>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23.10.36 - PNEU 195 X 65 X 15</t>
  </si>
  <si>
    <t>26.10.113 - PNEU 225 X 75 X 16</t>
  </si>
  <si>
    <t>26.10.39 - PNEU 185 X 65 X 14</t>
  </si>
  <si>
    <t>26.10.70 - PNEU 195 X 55 X 15</t>
  </si>
  <si>
    <t>26.10.105 - PNEU 205 X 60 R X 15</t>
  </si>
  <si>
    <t>26.10.108 - PNEU 195 X 55R X 16</t>
  </si>
  <si>
    <t>26.10.112 - PNEU NOVO - 245 X 65 X 17</t>
  </si>
  <si>
    <t>26.10.57 - CÂMARA DE AR ARO 1000 X 20</t>
  </si>
  <si>
    <t>26.10.2 - CÂMARA DE AR, PARA ARO 13</t>
  </si>
  <si>
    <t>26.10.80 - PNEUS 275 X 80 X 22,5 (TRACIONAL)</t>
  </si>
  <si>
    <t>26.10.88 - PNEU 195 X 60 X 15</t>
  </si>
  <si>
    <t>26.10.91 - PNEU 235 X 75 X R 17,5 (TRACIONAL)</t>
  </si>
  <si>
    <t>26.10.32 - PNEU 215 X 75 X R 17.5 (NORMAL)</t>
  </si>
  <si>
    <t>26.10.36 - PNEU 175 X 70 X 13</t>
  </si>
  <si>
    <t>26.10.3 - CÂMARA DE AR, PARA ARO 14</t>
  </si>
  <si>
    <t>26.10.10 - CÂMARA DE AR, PARA ARO 16</t>
  </si>
  <si>
    <t>26.10.24 - CÂMARA DE AR, PARA ARO 24</t>
  </si>
  <si>
    <t>26.10.56 - CÂMARA DE AR ARO 25</t>
  </si>
  <si>
    <t>26.10.58 - CÂMARA DE AR ARO 900 X 20</t>
  </si>
  <si>
    <t>26.10.45 - PNEU 900 X R20 (DIRECIONAL)</t>
  </si>
  <si>
    <t>26.10.27 - PNEU 1000 X 20</t>
  </si>
  <si>
    <t>26.10.79 - PNEUS 275 X 80 X 22,5 (DIRECIONAL)</t>
  </si>
  <si>
    <t>26.10.104 - PNEU 1000 X 20 (RADIAL)</t>
  </si>
  <si>
    <t>26.10.31 - PNEU 215 X 75 X R 17.5 (CIDADE/CAMPO)</t>
  </si>
  <si>
    <t>26.10.55 - PNEU 185 X R 14 C</t>
  </si>
  <si>
    <t>26.10.40 - PNEU 225 X 70 R X 15</t>
  </si>
  <si>
    <t>26.10.99 - PNEU TRASEIRO 110 x 90 x 17</t>
  </si>
  <si>
    <t>26.10.97 - PNEU DIANTEIRO 90 x 90 x 19</t>
  </si>
  <si>
    <t>26.10.71 - PNEU 185 X 70 X 14</t>
  </si>
  <si>
    <t>26.10.68 - PNEU 225 X 45R X 17</t>
  </si>
  <si>
    <t>26.10.37 - PNEU 175 X 70 X 14</t>
  </si>
  <si>
    <t>26.10.78 - PNEU 205 X 75 R X 16</t>
  </si>
  <si>
    <t>26.10.98 - CAMARA DE AR 90 x 90 x 19</t>
  </si>
  <si>
    <t>26.10.100 - CAMARA DE AR 110 x 90 x 17</t>
  </si>
  <si>
    <t>26.10.85 - PNEUS TRATOR AGRÍCOLA (TRASEIRO) 18.4-34 - (10 LONAS)</t>
  </si>
  <si>
    <t>26.10.86 - PNEUS TRATOR AGRÍCOLA (DIANTEIRO) 14.9-24 - (10 LONAS)</t>
  </si>
  <si>
    <t>26.10.95 - CÂMARA DE AR DO TRATOR AGRÍCOLA PNEU TRASEIRO 18-4-34 (10 LONAS)</t>
  </si>
  <si>
    <t>26.10.59 - PNEU 11 L X 16</t>
  </si>
  <si>
    <t>26.10.87 - PNEU 11.00 X 22</t>
  </si>
  <si>
    <t>26.10.89 - PNEU DIANTEIRO DA RETROESCAVADEIRA RANDON - 12.00 X 16.5</t>
  </si>
  <si>
    <t>26.10.28 - PNEU 1300 X 24</t>
  </si>
  <si>
    <t>26.10.35 - PNEU 165 X 70 X 13</t>
  </si>
  <si>
    <t>26.10.47 - PNEU 17,5 X 25</t>
  </si>
  <si>
    <t>26.10.74 - PNEU 19,5 L X 24</t>
  </si>
  <si>
    <t>23.10.2 - PNEU 195 X 75 R X 16</t>
  </si>
  <si>
    <t>26.10.41 - PNEU 225 X 75 X 15</t>
  </si>
  <si>
    <t>26.10.44 - PNEU 750 X 16</t>
  </si>
  <si>
    <t>26.10.102 - PROTETOR ARO 16</t>
  </si>
  <si>
    <t>26.10.103 - PROTETOR ARO 20</t>
  </si>
  <si>
    <t>26.10.106 - CÂMARA DE AR ARO 900 X 16</t>
  </si>
  <si>
    <t>26.10.111 - PNEU 10 - 16.5 (265/70 - 16.5) / 10 PR SKS</t>
  </si>
  <si>
    <t>26.10.96 - CÂMARA DE AR DO TRATOR AGRÍCOLA PNEU DIANTEIRO 14-9-24 (10 LONAS)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</si>
  <si>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</si>
  <si>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</si>
  <si>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</si>
  <si>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</si>
  <si>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</si>
  <si>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</si>
  <si>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</si>
  <si>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</si>
  <si>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</si>
  <si>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</si>
  <si>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26.10.115 - PNEU 185 X 60 X 15</t>
  </si>
  <si>
    <t>23.10.3 - PNEU 205/70R 15C</t>
  </si>
  <si>
    <t>26.10.43 - PNEU PARA TRATOR AGRÍCOLA, TRASEIRO 18.4 - 30 (18.4 / 14-30 / 10 LONAS)</t>
  </si>
  <si>
    <t>26.10.33 - PNEU PARA TRATOR AGRÍCOLA, DIANTEIRO 12.4 - 24 (10 LONAS)</t>
  </si>
  <si>
    <t>26.10.93 - CÂMARA DE AR DO TRATOR AGRÍCOLA PNEU DIANTEIRO 12.4-24 (10 LONAS)</t>
  </si>
  <si>
    <t>26.10.94 - CÂMARA DE AR DO TRATOR AGRÍCOLA PNEU TRASEIRO 18.4-30 (10 LONAS)</t>
  </si>
  <si>
    <t>26.10.116 - PNEU 225 X 65 X 16</t>
  </si>
  <si>
    <t>26.10.92 - PNEU 12.5/80-18</t>
  </si>
  <si>
    <t>26.10.114 - PNEU 265 X 70 X R 16</t>
  </si>
  <si>
    <t>26.10.90 - PNEU 235 X 75 X R17,5 (DIRECIONAL)</t>
  </si>
  <si>
    <t>PC</t>
  </si>
  <si>
    <t>VALOR UNITÁRIO MÁXIMO</t>
  </si>
  <si>
    <t>VALOR TOTAL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</si>
</sst>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abSelected="1" topLeftCell="A43" workbookViewId="0">
      <selection activeCell="J51" sqref="J50:J51"/>
    </sheetView>
  </sheetViews>
  <sheetFormatPr defaultRowHeight="12.75" x14ac:dyDescent="0.2"/>
  <cols>
    <col min="1" max="1" width="7.42578125" style="1" customWidth="1"/>
    <col min="2" max="2" width="9" style="1" customWidth="1"/>
    <col min="3" max="3" width="8.140625" style="1" customWidth="1"/>
    <col min="4" max="4" width="45.140625" style="2" customWidth="1"/>
    <col min="5" max="5" width="10.5703125" style="1" customWidth="1"/>
    <col min="6" max="6" width="10.85546875" style="1" customWidth="1"/>
    <col min="7" max="16384" width="9.140625" style="1"/>
  </cols>
  <sheetData>
    <row r="2" spans="1:6" ht="13.5" thickBot="1" x14ac:dyDescent="0.25"/>
    <row r="3" spans="1:6" ht="72" thickTop="1" x14ac:dyDescent="0.2">
      <c r="A3" s="12" t="s">
        <v>1</v>
      </c>
      <c r="B3" s="13" t="s">
        <v>2</v>
      </c>
      <c r="C3" s="13" t="s">
        <v>3</v>
      </c>
      <c r="D3" s="13" t="s">
        <v>4</v>
      </c>
      <c r="E3" s="13" t="s">
        <v>131</v>
      </c>
      <c r="F3" s="14" t="s">
        <v>132</v>
      </c>
    </row>
    <row r="4" spans="1:6" ht="15" x14ac:dyDescent="0.2">
      <c r="A4" s="6" t="s">
        <v>6</v>
      </c>
      <c r="B4" s="3">
        <v>8</v>
      </c>
      <c r="C4" s="3" t="s">
        <v>0</v>
      </c>
      <c r="D4" s="4" t="s">
        <v>84</v>
      </c>
      <c r="E4" s="3">
        <v>565.13</v>
      </c>
      <c r="F4" s="7">
        <f>B4*E4</f>
        <v>4521.04</v>
      </c>
    </row>
    <row r="5" spans="1:6" ht="15" x14ac:dyDescent="0.2">
      <c r="A5" s="6" t="s">
        <v>7</v>
      </c>
      <c r="B5" s="3">
        <v>8</v>
      </c>
      <c r="C5" s="3" t="s">
        <v>0</v>
      </c>
      <c r="D5" s="4" t="s">
        <v>85</v>
      </c>
      <c r="E5" s="3">
        <v>493.27</v>
      </c>
      <c r="F5" s="7">
        <f t="shared" ref="F5:F65" si="0">B5*E5</f>
        <v>3946.16</v>
      </c>
    </row>
    <row r="6" spans="1:6" ht="15" x14ac:dyDescent="0.2">
      <c r="A6" s="6" t="s">
        <v>8</v>
      </c>
      <c r="B6" s="3">
        <v>4</v>
      </c>
      <c r="C6" s="3" t="s">
        <v>0</v>
      </c>
      <c r="D6" s="4" t="s">
        <v>90</v>
      </c>
      <c r="E6" s="3">
        <v>120.88</v>
      </c>
      <c r="F6" s="7">
        <f t="shared" si="0"/>
        <v>483.52</v>
      </c>
    </row>
    <row r="7" spans="1:6" ht="15" x14ac:dyDescent="0.2">
      <c r="A7" s="6" t="s">
        <v>9</v>
      </c>
      <c r="B7" s="3">
        <v>4</v>
      </c>
      <c r="C7" s="3" t="s">
        <v>0</v>
      </c>
      <c r="D7" s="4" t="s">
        <v>91</v>
      </c>
      <c r="E7" s="3">
        <v>120.33</v>
      </c>
      <c r="F7" s="7">
        <f t="shared" si="0"/>
        <v>481.32</v>
      </c>
    </row>
    <row r="8" spans="1:6" ht="15" x14ac:dyDescent="0.2">
      <c r="A8" s="6" t="s">
        <v>10</v>
      </c>
      <c r="B8" s="3">
        <v>58</v>
      </c>
      <c r="C8" s="3" t="s">
        <v>0</v>
      </c>
      <c r="D8" s="4" t="s">
        <v>62</v>
      </c>
      <c r="E8" s="3">
        <v>879.33</v>
      </c>
      <c r="F8" s="7">
        <f t="shared" si="0"/>
        <v>51001.14</v>
      </c>
    </row>
    <row r="9" spans="1:6" ht="15" x14ac:dyDescent="0.2">
      <c r="A9" s="6" t="s">
        <v>11</v>
      </c>
      <c r="B9" s="3">
        <v>62</v>
      </c>
      <c r="C9" s="3" t="s">
        <v>0</v>
      </c>
      <c r="D9" s="4" t="s">
        <v>61</v>
      </c>
      <c r="E9" s="3">
        <v>777.66</v>
      </c>
      <c r="F9" s="7">
        <f t="shared" si="0"/>
        <v>48214.92</v>
      </c>
    </row>
    <row r="10" spans="1:6" ht="30" x14ac:dyDescent="0.2">
      <c r="A10" s="6" t="s">
        <v>12</v>
      </c>
      <c r="B10" s="3">
        <v>6</v>
      </c>
      <c r="C10" s="3" t="s">
        <v>0</v>
      </c>
      <c r="D10" s="4" t="s">
        <v>92</v>
      </c>
      <c r="E10" s="5">
        <v>8004.66</v>
      </c>
      <c r="F10" s="7">
        <f t="shared" si="0"/>
        <v>48027.96</v>
      </c>
    </row>
    <row r="11" spans="1:6" ht="30" x14ac:dyDescent="0.2">
      <c r="A11" s="6" t="s">
        <v>13</v>
      </c>
      <c r="B11" s="3">
        <v>6</v>
      </c>
      <c r="C11" s="3" t="s">
        <v>0</v>
      </c>
      <c r="D11" s="4" t="s">
        <v>93</v>
      </c>
      <c r="E11" s="5">
        <v>4443</v>
      </c>
      <c r="F11" s="7">
        <f t="shared" si="0"/>
        <v>26658</v>
      </c>
    </row>
    <row r="12" spans="1:6" ht="45" x14ac:dyDescent="0.2">
      <c r="A12" s="6" t="s">
        <v>14</v>
      </c>
      <c r="B12" s="3">
        <v>4</v>
      </c>
      <c r="C12" s="3" t="s">
        <v>0</v>
      </c>
      <c r="D12" s="4" t="s">
        <v>94</v>
      </c>
      <c r="E12" s="5">
        <v>1170</v>
      </c>
      <c r="F12" s="7">
        <f>B12*E12</f>
        <v>4680</v>
      </c>
    </row>
    <row r="13" spans="1:6" ht="15" x14ac:dyDescent="0.2">
      <c r="A13" s="6" t="s">
        <v>15</v>
      </c>
      <c r="B13" s="3">
        <v>40</v>
      </c>
      <c r="C13" s="3" t="s">
        <v>0</v>
      </c>
      <c r="D13" s="4" t="s">
        <v>88</v>
      </c>
      <c r="E13" s="3">
        <v>694.66</v>
      </c>
      <c r="F13" s="7">
        <f>B13*E13</f>
        <v>27786.399999999998</v>
      </c>
    </row>
    <row r="14" spans="1:6" ht="15" x14ac:dyDescent="0.2">
      <c r="A14" s="6" t="s">
        <v>16</v>
      </c>
      <c r="B14" s="3">
        <v>28</v>
      </c>
      <c r="C14" s="3" t="s">
        <v>0</v>
      </c>
      <c r="D14" s="4" t="s">
        <v>89</v>
      </c>
      <c r="E14" s="5">
        <v>1159.33</v>
      </c>
      <c r="F14" s="7">
        <f t="shared" si="0"/>
        <v>32461.239999999998</v>
      </c>
    </row>
    <row r="15" spans="1:6" ht="15" x14ac:dyDescent="0.2">
      <c r="A15" s="6" t="s">
        <v>17</v>
      </c>
      <c r="B15" s="3">
        <v>4</v>
      </c>
      <c r="C15" s="3" t="s">
        <v>0</v>
      </c>
      <c r="D15" s="4" t="s">
        <v>87</v>
      </c>
      <c r="E15" s="3">
        <v>880.33</v>
      </c>
      <c r="F15" s="7">
        <f t="shared" si="0"/>
        <v>3521.32</v>
      </c>
    </row>
    <row r="16" spans="1:6" ht="15" x14ac:dyDescent="0.2">
      <c r="A16" s="6" t="s">
        <v>18</v>
      </c>
      <c r="B16" s="3">
        <v>32</v>
      </c>
      <c r="C16" s="3" t="s">
        <v>0</v>
      </c>
      <c r="D16" s="4" t="s">
        <v>59</v>
      </c>
      <c r="E16" s="5">
        <v>1591</v>
      </c>
      <c r="F16" s="7">
        <f t="shared" si="0"/>
        <v>50912</v>
      </c>
    </row>
    <row r="17" spans="1:6" ht="15" x14ac:dyDescent="0.2">
      <c r="A17" s="6" t="s">
        <v>19</v>
      </c>
      <c r="B17" s="3">
        <v>60</v>
      </c>
      <c r="C17" s="3" t="s">
        <v>0</v>
      </c>
      <c r="D17" s="4" t="s">
        <v>71</v>
      </c>
      <c r="E17" s="3">
        <v>644.66</v>
      </c>
      <c r="F17" s="7">
        <f t="shared" si="0"/>
        <v>38679.599999999999</v>
      </c>
    </row>
    <row r="18" spans="1:6" ht="15" x14ac:dyDescent="0.2">
      <c r="A18" s="6" t="s">
        <v>20</v>
      </c>
      <c r="B18" s="3">
        <v>4</v>
      </c>
      <c r="C18" s="3" t="s">
        <v>0</v>
      </c>
      <c r="D18" s="4" t="s">
        <v>86</v>
      </c>
      <c r="E18" s="3">
        <v>801.33</v>
      </c>
      <c r="F18" s="7">
        <f t="shared" si="0"/>
        <v>3205.32</v>
      </c>
    </row>
    <row r="19" spans="1:6" ht="15" x14ac:dyDescent="0.2">
      <c r="A19" s="6" t="s">
        <v>21</v>
      </c>
      <c r="B19" s="3">
        <v>38</v>
      </c>
      <c r="C19" s="3" t="s">
        <v>0</v>
      </c>
      <c r="D19" s="4" t="s">
        <v>60</v>
      </c>
      <c r="E19" s="3">
        <v>700.33</v>
      </c>
      <c r="F19" s="7">
        <f t="shared" si="0"/>
        <v>26612.54</v>
      </c>
    </row>
    <row r="20" spans="1:6" ht="30" x14ac:dyDescent="0.2">
      <c r="A20" s="6" t="s">
        <v>22</v>
      </c>
      <c r="B20" s="3">
        <v>110</v>
      </c>
      <c r="C20" s="3" t="s">
        <v>0</v>
      </c>
      <c r="D20" s="4" t="s">
        <v>79</v>
      </c>
      <c r="E20" s="5">
        <v>3884</v>
      </c>
      <c r="F20" s="7">
        <f t="shared" si="0"/>
        <v>427240</v>
      </c>
    </row>
    <row r="21" spans="1:6" ht="15" x14ac:dyDescent="0.2">
      <c r="A21" s="6" t="s">
        <v>23</v>
      </c>
      <c r="B21" s="3">
        <v>150</v>
      </c>
      <c r="C21" s="3" t="s">
        <v>0</v>
      </c>
      <c r="D21" s="4" t="s">
        <v>78</v>
      </c>
      <c r="E21" s="5">
        <v>2796.66</v>
      </c>
      <c r="F21" s="7">
        <f t="shared" si="0"/>
        <v>419499</v>
      </c>
    </row>
    <row r="22" spans="1:6" ht="15" x14ac:dyDescent="0.2">
      <c r="A22" s="6" t="s">
        <v>24</v>
      </c>
      <c r="B22" s="3">
        <v>24</v>
      </c>
      <c r="C22" s="3" t="s">
        <v>0</v>
      </c>
      <c r="D22" s="4" t="s">
        <v>80</v>
      </c>
      <c r="E22" s="5">
        <v>3149.33</v>
      </c>
      <c r="F22" s="7">
        <f t="shared" si="0"/>
        <v>75583.92</v>
      </c>
    </row>
    <row r="23" spans="1:6" ht="15" x14ac:dyDescent="0.2">
      <c r="A23" s="6" t="s">
        <v>25</v>
      </c>
      <c r="B23" s="3">
        <v>72</v>
      </c>
      <c r="C23" s="3" t="s">
        <v>0</v>
      </c>
      <c r="D23" s="4" t="s">
        <v>70</v>
      </c>
      <c r="E23" s="5">
        <v>1511.66</v>
      </c>
      <c r="F23" s="7">
        <f t="shared" si="0"/>
        <v>108839.52</v>
      </c>
    </row>
    <row r="24" spans="1:6" ht="30" x14ac:dyDescent="0.2">
      <c r="A24" s="6" t="s">
        <v>26</v>
      </c>
      <c r="B24" s="3">
        <v>10</v>
      </c>
      <c r="C24" s="3" t="s">
        <v>0</v>
      </c>
      <c r="D24" s="4" t="s">
        <v>81</v>
      </c>
      <c r="E24" s="5">
        <v>1511.66</v>
      </c>
      <c r="F24" s="7">
        <f t="shared" si="0"/>
        <v>15116.6</v>
      </c>
    </row>
    <row r="25" spans="1:6" ht="15" x14ac:dyDescent="0.2">
      <c r="A25" s="6" t="s">
        <v>27</v>
      </c>
      <c r="B25" s="3">
        <v>52</v>
      </c>
      <c r="C25" s="3" t="s">
        <v>0</v>
      </c>
      <c r="D25" s="4" t="s">
        <v>82</v>
      </c>
      <c r="E25" s="3">
        <v>988</v>
      </c>
      <c r="F25" s="7">
        <f t="shared" si="0"/>
        <v>51376</v>
      </c>
    </row>
    <row r="26" spans="1:6" ht="15" x14ac:dyDescent="0.2">
      <c r="A26" s="6" t="s">
        <v>28</v>
      </c>
      <c r="B26" s="3">
        <v>24</v>
      </c>
      <c r="C26" s="3" t="s">
        <v>0</v>
      </c>
      <c r="D26" s="4" t="s">
        <v>83</v>
      </c>
      <c r="E26" s="5">
        <v>1332</v>
      </c>
      <c r="F26" s="7">
        <f t="shared" si="0"/>
        <v>31968</v>
      </c>
    </row>
    <row r="27" spans="1:6" ht="15" x14ac:dyDescent="0.2">
      <c r="A27" s="6" t="s">
        <v>29</v>
      </c>
      <c r="B27" s="3">
        <v>8</v>
      </c>
      <c r="C27" s="3" t="s">
        <v>0</v>
      </c>
      <c r="D27" s="4" t="s">
        <v>120</v>
      </c>
      <c r="E27" s="3">
        <v>746.66</v>
      </c>
      <c r="F27" s="7">
        <f t="shared" si="0"/>
        <v>5973.28</v>
      </c>
    </row>
    <row r="28" spans="1:6" ht="15" x14ac:dyDescent="0.2">
      <c r="A28" s="6" t="s">
        <v>30</v>
      </c>
      <c r="B28" s="3">
        <v>8</v>
      </c>
      <c r="C28" s="3" t="s">
        <v>0</v>
      </c>
      <c r="D28" s="4" t="s">
        <v>63</v>
      </c>
      <c r="E28" s="3">
        <v>968.66</v>
      </c>
      <c r="F28" s="7">
        <f t="shared" si="0"/>
        <v>7749.28</v>
      </c>
    </row>
    <row r="29" spans="1:6" ht="15" x14ac:dyDescent="0.2">
      <c r="A29" s="6" t="s">
        <v>31</v>
      </c>
      <c r="B29" s="3">
        <v>8</v>
      </c>
      <c r="C29" s="3" t="s">
        <v>0</v>
      </c>
      <c r="D29" s="4" t="s">
        <v>64</v>
      </c>
      <c r="E29" s="5">
        <v>1423.66</v>
      </c>
      <c r="F29" s="7">
        <f t="shared" si="0"/>
        <v>11389.28</v>
      </c>
    </row>
    <row r="30" spans="1:6" ht="15" x14ac:dyDescent="0.2">
      <c r="A30" s="6" t="s">
        <v>32</v>
      </c>
      <c r="B30" s="3">
        <v>8</v>
      </c>
      <c r="C30" s="3" t="s">
        <v>0</v>
      </c>
      <c r="D30" s="4" t="s">
        <v>58</v>
      </c>
      <c r="E30" s="3">
        <v>780.66</v>
      </c>
      <c r="F30" s="7">
        <f t="shared" si="0"/>
        <v>6245.28</v>
      </c>
    </row>
    <row r="31" spans="1:6" ht="15" x14ac:dyDescent="0.2">
      <c r="A31" s="6" t="s">
        <v>33</v>
      </c>
      <c r="B31" s="3">
        <v>154</v>
      </c>
      <c r="C31" s="3" t="s">
        <v>0</v>
      </c>
      <c r="D31" s="4" t="s">
        <v>65</v>
      </c>
      <c r="E31" s="3">
        <v>384.66</v>
      </c>
      <c r="F31" s="7">
        <f t="shared" si="0"/>
        <v>59237.640000000007</v>
      </c>
    </row>
    <row r="32" spans="1:6" ht="15" x14ac:dyDescent="0.2">
      <c r="A32" s="6" t="s">
        <v>34</v>
      </c>
      <c r="B32" s="3">
        <v>12</v>
      </c>
      <c r="C32" s="3" t="s">
        <v>130</v>
      </c>
      <c r="D32" s="4" t="s">
        <v>66</v>
      </c>
      <c r="E32" s="3">
        <v>157.33000000000001</v>
      </c>
      <c r="F32" s="7">
        <f t="shared" si="0"/>
        <v>1887.96</v>
      </c>
    </row>
    <row r="33" spans="1:6" ht="15" x14ac:dyDescent="0.2">
      <c r="A33" s="6" t="s">
        <v>35</v>
      </c>
      <c r="B33" s="3">
        <v>12</v>
      </c>
      <c r="C33" s="3" t="s">
        <v>0</v>
      </c>
      <c r="D33" s="4" t="s">
        <v>72</v>
      </c>
      <c r="E33" s="3">
        <v>157.33000000000001</v>
      </c>
      <c r="F33" s="7">
        <f t="shared" si="0"/>
        <v>1887.96</v>
      </c>
    </row>
    <row r="34" spans="1:6" ht="15" x14ac:dyDescent="0.2">
      <c r="A34" s="6" t="s">
        <v>36</v>
      </c>
      <c r="B34" s="3">
        <v>12</v>
      </c>
      <c r="C34" s="3" t="s">
        <v>0</v>
      </c>
      <c r="D34" s="4" t="s">
        <v>74</v>
      </c>
      <c r="E34" s="3">
        <v>683.33</v>
      </c>
      <c r="F34" s="7">
        <f t="shared" si="0"/>
        <v>8199.9600000000009</v>
      </c>
    </row>
    <row r="35" spans="1:6" ht="30" x14ac:dyDescent="0.2">
      <c r="A35" s="6" t="s">
        <v>37</v>
      </c>
      <c r="B35" s="3">
        <v>60</v>
      </c>
      <c r="C35" s="3" t="s">
        <v>0</v>
      </c>
      <c r="D35" s="4" t="s">
        <v>67</v>
      </c>
      <c r="E35" s="5">
        <v>4146.33</v>
      </c>
      <c r="F35" s="7">
        <f t="shared" si="0"/>
        <v>248779.8</v>
      </c>
    </row>
    <row r="36" spans="1:6" ht="30" x14ac:dyDescent="0.2">
      <c r="A36" s="6" t="s">
        <v>38</v>
      </c>
      <c r="B36" s="3">
        <v>24</v>
      </c>
      <c r="C36" s="3" t="s">
        <v>0</v>
      </c>
      <c r="D36" s="4" t="s">
        <v>69</v>
      </c>
      <c r="E36" s="5">
        <v>2422</v>
      </c>
      <c r="F36" s="7">
        <f t="shared" si="0"/>
        <v>58128</v>
      </c>
    </row>
    <row r="37" spans="1:6" ht="15" x14ac:dyDescent="0.2">
      <c r="A37" s="6" t="s">
        <v>39</v>
      </c>
      <c r="B37" s="3">
        <v>36</v>
      </c>
      <c r="C37" s="3" t="s">
        <v>0</v>
      </c>
      <c r="D37" s="4" t="s">
        <v>103</v>
      </c>
      <c r="E37" s="5">
        <v>1318.66</v>
      </c>
      <c r="F37" s="7">
        <f t="shared" si="0"/>
        <v>47471.76</v>
      </c>
    </row>
    <row r="38" spans="1:6" ht="15" x14ac:dyDescent="0.2">
      <c r="A38" s="6" t="s">
        <v>40</v>
      </c>
      <c r="B38" s="3">
        <v>8</v>
      </c>
      <c r="C38" s="3" t="s">
        <v>0</v>
      </c>
      <c r="D38" s="4" t="s">
        <v>68</v>
      </c>
      <c r="E38" s="3">
        <v>799.33</v>
      </c>
      <c r="F38" s="7">
        <f t="shared" si="0"/>
        <v>6394.64</v>
      </c>
    </row>
    <row r="39" spans="1:6" ht="15" x14ac:dyDescent="0.2">
      <c r="A39" s="6" t="s">
        <v>41</v>
      </c>
      <c r="B39" s="3">
        <v>8</v>
      </c>
      <c r="C39" s="3" t="s">
        <v>0</v>
      </c>
      <c r="D39" s="4" t="s">
        <v>121</v>
      </c>
      <c r="E39" s="5">
        <v>1323</v>
      </c>
      <c r="F39" s="7">
        <f t="shared" si="0"/>
        <v>10584</v>
      </c>
    </row>
    <row r="40" spans="1:6" ht="15" x14ac:dyDescent="0.2">
      <c r="A40" s="6" t="s">
        <v>42</v>
      </c>
      <c r="B40" s="3">
        <v>24</v>
      </c>
      <c r="C40" s="3" t="s">
        <v>0</v>
      </c>
      <c r="D40" s="4" t="s">
        <v>101</v>
      </c>
      <c r="E40" s="5">
        <v>6990.66</v>
      </c>
      <c r="F40" s="7">
        <f t="shared" si="0"/>
        <v>167775.84</v>
      </c>
    </row>
    <row r="41" spans="1:6" ht="45" x14ac:dyDescent="0.2">
      <c r="A41" s="6" t="s">
        <v>43</v>
      </c>
      <c r="B41" s="3">
        <v>4</v>
      </c>
      <c r="C41" s="3" t="s">
        <v>0</v>
      </c>
      <c r="D41" s="4" t="s">
        <v>109</v>
      </c>
      <c r="E41" s="3">
        <v>667.66</v>
      </c>
      <c r="F41" s="7">
        <f t="shared" si="0"/>
        <v>2670.64</v>
      </c>
    </row>
    <row r="42" spans="1:6" ht="30" x14ac:dyDescent="0.2">
      <c r="A42" s="6" t="s">
        <v>44</v>
      </c>
      <c r="B42" s="3">
        <v>4</v>
      </c>
      <c r="C42" s="3" t="s">
        <v>0</v>
      </c>
      <c r="D42" s="4" t="s">
        <v>122</v>
      </c>
      <c r="E42" s="5">
        <v>6763</v>
      </c>
      <c r="F42" s="7">
        <f t="shared" si="0"/>
        <v>27052</v>
      </c>
    </row>
    <row r="43" spans="1:6" ht="30" x14ac:dyDescent="0.2">
      <c r="A43" s="6" t="s">
        <v>45</v>
      </c>
      <c r="B43" s="3">
        <v>4</v>
      </c>
      <c r="C43" s="3" t="s">
        <v>0</v>
      </c>
      <c r="D43" s="4" t="s">
        <v>123</v>
      </c>
      <c r="E43" s="5">
        <v>3234.66</v>
      </c>
      <c r="F43" s="7">
        <f t="shared" si="0"/>
        <v>12938.64</v>
      </c>
    </row>
    <row r="44" spans="1:6" ht="45" x14ac:dyDescent="0.2">
      <c r="A44" s="6" t="s">
        <v>46</v>
      </c>
      <c r="B44" s="3">
        <v>4</v>
      </c>
      <c r="C44" s="3" t="s">
        <v>0</v>
      </c>
      <c r="D44" s="4" t="s">
        <v>124</v>
      </c>
      <c r="E44" s="3">
        <v>534.33000000000004</v>
      </c>
      <c r="F44" s="7">
        <f t="shared" si="0"/>
        <v>2137.3200000000002</v>
      </c>
    </row>
    <row r="45" spans="1:6" ht="45" x14ac:dyDescent="0.2">
      <c r="A45" s="6" t="s">
        <v>47</v>
      </c>
      <c r="B45" s="3">
        <v>4</v>
      </c>
      <c r="C45" s="3" t="s">
        <v>0</v>
      </c>
      <c r="D45" s="4" t="s">
        <v>125</v>
      </c>
      <c r="E45" s="5">
        <v>1236</v>
      </c>
      <c r="F45" s="7">
        <f t="shared" si="0"/>
        <v>4944</v>
      </c>
    </row>
    <row r="46" spans="1:6" ht="15" x14ac:dyDescent="0.2">
      <c r="A46" s="6" t="s">
        <v>48</v>
      </c>
      <c r="B46" s="3">
        <v>114</v>
      </c>
      <c r="C46" s="3" t="s">
        <v>0</v>
      </c>
      <c r="D46" s="4" t="s">
        <v>106</v>
      </c>
      <c r="E46" s="3">
        <v>205.37</v>
      </c>
      <c r="F46" s="7">
        <f t="shared" si="0"/>
        <v>23412.18</v>
      </c>
    </row>
    <row r="47" spans="1:6" ht="15" x14ac:dyDescent="0.2">
      <c r="A47" s="6" t="s">
        <v>49</v>
      </c>
      <c r="B47" s="3">
        <v>16</v>
      </c>
      <c r="C47" s="3" t="s">
        <v>0</v>
      </c>
      <c r="D47" s="4" t="s">
        <v>126</v>
      </c>
      <c r="E47" s="5">
        <v>1272</v>
      </c>
      <c r="F47" s="7">
        <f t="shared" si="0"/>
        <v>20352</v>
      </c>
    </row>
    <row r="48" spans="1:6" ht="15" x14ac:dyDescent="0.2">
      <c r="A48" s="6" t="s">
        <v>50</v>
      </c>
      <c r="B48" s="3">
        <v>12</v>
      </c>
      <c r="C48" s="3" t="s">
        <v>0</v>
      </c>
      <c r="D48" s="4" t="s">
        <v>75</v>
      </c>
      <c r="E48" s="5">
        <v>1114.33</v>
      </c>
      <c r="F48" s="7">
        <f t="shared" si="0"/>
        <v>13371.96</v>
      </c>
    </row>
    <row r="49" spans="1:6" ht="15" x14ac:dyDescent="0.2">
      <c r="A49" s="6" t="s">
        <v>51</v>
      </c>
      <c r="B49" s="3">
        <v>48</v>
      </c>
      <c r="C49" s="3" t="s">
        <v>0</v>
      </c>
      <c r="D49" s="4" t="s">
        <v>76</v>
      </c>
      <c r="E49" s="3">
        <v>327.33</v>
      </c>
      <c r="F49" s="7">
        <f t="shared" si="0"/>
        <v>15711.84</v>
      </c>
    </row>
    <row r="50" spans="1:6" ht="15" x14ac:dyDescent="0.2">
      <c r="A50" s="6" t="s">
        <v>52</v>
      </c>
      <c r="B50" s="3">
        <v>48</v>
      </c>
      <c r="C50" s="3" t="s">
        <v>0</v>
      </c>
      <c r="D50" s="4" t="s">
        <v>77</v>
      </c>
      <c r="E50" s="5">
        <v>2848</v>
      </c>
      <c r="F50" s="7">
        <f t="shared" si="0"/>
        <v>136704</v>
      </c>
    </row>
    <row r="51" spans="1:6" ht="15" x14ac:dyDescent="0.2">
      <c r="A51" s="6" t="s">
        <v>53</v>
      </c>
      <c r="B51" s="3">
        <v>8</v>
      </c>
      <c r="C51" s="3" t="s">
        <v>0</v>
      </c>
      <c r="D51" s="4" t="s">
        <v>95</v>
      </c>
      <c r="E51" s="5">
        <v>2655</v>
      </c>
      <c r="F51" s="7">
        <f t="shared" si="0"/>
        <v>21240</v>
      </c>
    </row>
    <row r="52" spans="1:6" ht="15" x14ac:dyDescent="0.2">
      <c r="A52" s="6" t="s">
        <v>54</v>
      </c>
      <c r="B52" s="3">
        <v>12</v>
      </c>
      <c r="C52" s="3" t="s">
        <v>0</v>
      </c>
      <c r="D52" s="4" t="s">
        <v>96</v>
      </c>
      <c r="E52" s="5">
        <v>3708.33</v>
      </c>
      <c r="F52" s="7">
        <f t="shared" si="0"/>
        <v>44499.96</v>
      </c>
    </row>
    <row r="53" spans="1:6" ht="45" x14ac:dyDescent="0.2">
      <c r="A53" s="6" t="s">
        <v>55</v>
      </c>
      <c r="B53" s="3">
        <v>16</v>
      </c>
      <c r="C53" s="3" t="s">
        <v>0</v>
      </c>
      <c r="D53" s="4" t="s">
        <v>97</v>
      </c>
      <c r="E53" s="5">
        <v>2300.66</v>
      </c>
      <c r="F53" s="7">
        <f t="shared" si="0"/>
        <v>36810.559999999998</v>
      </c>
    </row>
    <row r="54" spans="1:6" ht="15" x14ac:dyDescent="0.2">
      <c r="A54" s="6" t="s">
        <v>56</v>
      </c>
      <c r="B54" s="3">
        <v>24</v>
      </c>
      <c r="C54" s="3" t="s">
        <v>0</v>
      </c>
      <c r="D54" s="4" t="s">
        <v>98</v>
      </c>
      <c r="E54" s="5">
        <v>5658.33</v>
      </c>
      <c r="F54" s="7">
        <f t="shared" si="0"/>
        <v>135799.91999999998</v>
      </c>
    </row>
    <row r="55" spans="1:6" ht="15" x14ac:dyDescent="0.2">
      <c r="A55" s="6" t="s">
        <v>57</v>
      </c>
      <c r="B55" s="3">
        <v>24</v>
      </c>
      <c r="C55" s="3" t="s">
        <v>0</v>
      </c>
      <c r="D55" s="4" t="s">
        <v>99</v>
      </c>
      <c r="E55" s="3">
        <v>555</v>
      </c>
      <c r="F55" s="7">
        <f t="shared" si="0"/>
        <v>13320</v>
      </c>
    </row>
    <row r="56" spans="1:6" ht="15" x14ac:dyDescent="0.2">
      <c r="A56" s="6" t="s">
        <v>110</v>
      </c>
      <c r="B56" s="3">
        <v>36</v>
      </c>
      <c r="C56" s="3" t="s">
        <v>0</v>
      </c>
      <c r="D56" s="4" t="s">
        <v>100</v>
      </c>
      <c r="E56" s="5">
        <v>7800.66</v>
      </c>
      <c r="F56" s="7">
        <f t="shared" si="0"/>
        <v>280823.76</v>
      </c>
    </row>
    <row r="57" spans="1:6" ht="15" x14ac:dyDescent="0.2">
      <c r="A57" s="6" t="s">
        <v>111</v>
      </c>
      <c r="B57" s="3">
        <v>18</v>
      </c>
      <c r="C57" s="3" t="s">
        <v>0</v>
      </c>
      <c r="D57" s="4" t="s">
        <v>102</v>
      </c>
      <c r="E57" s="5">
        <v>1164.6600000000001</v>
      </c>
      <c r="F57" s="7">
        <f t="shared" si="0"/>
        <v>20963.88</v>
      </c>
    </row>
    <row r="58" spans="1:6" ht="15" x14ac:dyDescent="0.2">
      <c r="A58" s="6" t="s">
        <v>112</v>
      </c>
      <c r="B58" s="3">
        <v>12</v>
      </c>
      <c r="C58" s="3" t="s">
        <v>0</v>
      </c>
      <c r="D58" s="4" t="s">
        <v>104</v>
      </c>
      <c r="E58" s="5">
        <v>1376.66</v>
      </c>
      <c r="F58" s="7">
        <f t="shared" si="0"/>
        <v>16519.920000000002</v>
      </c>
    </row>
    <row r="59" spans="1:6" ht="15" x14ac:dyDescent="0.2">
      <c r="A59" s="6" t="s">
        <v>113</v>
      </c>
      <c r="B59" s="3">
        <v>12</v>
      </c>
      <c r="C59" s="3" t="s">
        <v>0</v>
      </c>
      <c r="D59" s="4" t="s">
        <v>105</v>
      </c>
      <c r="E59" s="3">
        <v>73.819999999999993</v>
      </c>
      <c r="F59" s="7">
        <f t="shared" si="0"/>
        <v>885.83999999999992</v>
      </c>
    </row>
    <row r="60" spans="1:6" ht="15" x14ac:dyDescent="0.2">
      <c r="A60" s="6" t="s">
        <v>114</v>
      </c>
      <c r="B60" s="3">
        <v>20</v>
      </c>
      <c r="C60" s="3" t="s">
        <v>0</v>
      </c>
      <c r="D60" s="4" t="s">
        <v>107</v>
      </c>
      <c r="E60" s="3">
        <v>271</v>
      </c>
      <c r="F60" s="7">
        <f t="shared" si="0"/>
        <v>5420</v>
      </c>
    </row>
    <row r="61" spans="1:6" ht="30" x14ac:dyDescent="0.2">
      <c r="A61" s="6" t="s">
        <v>115</v>
      </c>
      <c r="B61" s="3">
        <v>16</v>
      </c>
      <c r="C61" s="3" t="s">
        <v>0</v>
      </c>
      <c r="D61" s="4" t="s">
        <v>108</v>
      </c>
      <c r="E61" s="5">
        <v>1824.66</v>
      </c>
      <c r="F61" s="7">
        <f t="shared" si="0"/>
        <v>29194.560000000001</v>
      </c>
    </row>
    <row r="62" spans="1:6" ht="15" x14ac:dyDescent="0.2">
      <c r="A62" s="6" t="s">
        <v>116</v>
      </c>
      <c r="B62" s="3">
        <v>22</v>
      </c>
      <c r="C62" s="3" t="s">
        <v>0</v>
      </c>
      <c r="D62" s="4" t="s">
        <v>127</v>
      </c>
      <c r="E62" s="5">
        <v>3235.66</v>
      </c>
      <c r="F62" s="7">
        <f t="shared" si="0"/>
        <v>71184.51999999999</v>
      </c>
    </row>
    <row r="63" spans="1:6" ht="15" x14ac:dyDescent="0.2">
      <c r="A63" s="6" t="s">
        <v>117</v>
      </c>
      <c r="B63" s="3">
        <v>12</v>
      </c>
      <c r="C63" s="3" t="s">
        <v>0</v>
      </c>
      <c r="D63" s="4" t="s">
        <v>73</v>
      </c>
      <c r="E63" s="3">
        <v>221.66</v>
      </c>
      <c r="F63" s="7">
        <f t="shared" si="0"/>
        <v>2659.92</v>
      </c>
    </row>
    <row r="64" spans="1:6" ht="15" x14ac:dyDescent="0.2">
      <c r="A64" s="6" t="s">
        <v>118</v>
      </c>
      <c r="B64" s="3">
        <v>4</v>
      </c>
      <c r="C64" s="3" t="s">
        <v>0</v>
      </c>
      <c r="D64" s="4" t="s">
        <v>128</v>
      </c>
      <c r="E64" s="5">
        <v>1558</v>
      </c>
      <c r="F64" s="7">
        <f t="shared" si="0"/>
        <v>6232</v>
      </c>
    </row>
    <row r="65" spans="1:6" ht="30" x14ac:dyDescent="0.2">
      <c r="A65" s="6" t="s">
        <v>119</v>
      </c>
      <c r="B65" s="3">
        <v>12</v>
      </c>
      <c r="C65" s="3" t="s">
        <v>0</v>
      </c>
      <c r="D65" s="4" t="s">
        <v>129</v>
      </c>
      <c r="E65" s="5">
        <v>1860.66</v>
      </c>
      <c r="F65" s="7">
        <f t="shared" si="0"/>
        <v>22327.920000000002</v>
      </c>
    </row>
    <row r="66" spans="1:6" ht="15.75" thickBot="1" x14ac:dyDescent="0.3">
      <c r="A66" s="8" t="s">
        <v>5</v>
      </c>
      <c r="B66" s="9"/>
      <c r="C66" s="9"/>
      <c r="D66" s="9"/>
      <c r="E66" s="10">
        <f>SUM(F4:F65)</f>
        <v>3109697.5399999991</v>
      </c>
      <c r="F66" s="11"/>
    </row>
    <row r="67" spans="1:6" ht="13.5" thickTop="1" x14ac:dyDescent="0.2"/>
  </sheetData>
  <mergeCells count="2">
    <mergeCell ref="A66:D66"/>
    <mergeCell ref="E66:F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Katia Sapedi Pereira Vidal Silva</cp:lastModifiedBy>
  <cp:lastPrinted>2023-03-15T20:44:47Z</cp:lastPrinted>
  <dcterms:created xsi:type="dcterms:W3CDTF">2020-09-28T17:48:41Z</dcterms:created>
  <dcterms:modified xsi:type="dcterms:W3CDTF">2023-03-15T20:44:49Z</dcterms:modified>
</cp:coreProperties>
</file>