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ISSÃO DE LICITAÇÃO\Licitação 2023\Pregão Eletrônico\PE 000 Aquisição de Roçadeiras, Motopodas e outros\"/>
    </mc:Choice>
  </mc:AlternateContent>
  <bookViews>
    <workbookView xWindow="0" yWindow="0" windowWidth="28800" windowHeight="11835"/>
  </bookViews>
  <sheets>
    <sheet name="ANEX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6" i="1"/>
  <c r="E14" i="1" l="1"/>
</calcChain>
</file>

<file path=xl/sharedStrings.xml><?xml version="1.0" encoding="utf-8"?>
<sst xmlns="http://schemas.openxmlformats.org/spreadsheetml/2006/main" count="31" uniqueCount="24">
  <si>
    <t>ITEM</t>
  </si>
  <si>
    <t>QUANT</t>
  </si>
  <si>
    <t>UNID</t>
  </si>
  <si>
    <t>DESCRIÇÃO</t>
  </si>
  <si>
    <t>VALOR UNITÁRIO MÁXIMO</t>
  </si>
  <si>
    <t>VALOR TOTAL MÁXIMO</t>
  </si>
  <si>
    <t>001</t>
  </si>
  <si>
    <t>002</t>
  </si>
  <si>
    <t>003</t>
  </si>
  <si>
    <t>004</t>
  </si>
  <si>
    <t>005</t>
  </si>
  <si>
    <t>006</t>
  </si>
  <si>
    <t>007</t>
  </si>
  <si>
    <t>008</t>
  </si>
  <si>
    <t xml:space="preserve">TOTAL </t>
  </si>
  <si>
    <t>51.30.56 - PERFURADOR DE SOLO A GASOLINA, MOTOR MONO CILÍNDRICO, 4-MIX COM LUBRIFICAÇÃO POR MISTURA DE ÓLEO PARA MOTOR 2 TEMPOS, COM POTÊNCIA DE 1,4 KW/CV, 10KG DE PESO SEM A BROCA, TANQUE DE COMBUSTÍVEL COM CAPACIDADE PARA 0,71L. COMPRIMENTO COM QUADRO DO PUNHO: 400 MM LARGURA COM QUADRO DO PUNHO: 530 MM ALTURA SEM BROCA: 365 MM.</t>
  </si>
  <si>
    <t>51.30.57 - PODADOR DE ARBUSTOS A BATERIA COM 0,8KG, CORTES DE 2.200RPM, LÂMINA DE ARBUSTO DE 200MM, LÂMINA DE GRAMA DE 170MM, TEMPO DE CARREGAMENTO DA BATERIA – 70MIN ENERGIA (WH) – 28 80MIN. DE AUTONOMIA DO CORTE DE GRAMA E 120MIN. DE AUTONOMIA DO CORTE DE ARBUSTOS.</t>
  </si>
  <si>
    <t>51.40.45 - BROCA DE AÇO PARA PERFURADOR DE SOLO 200MM</t>
  </si>
  <si>
    <t>51.30.32 - ROÇADEIRA PROFISSIONAL LATERAL, GASOLINA, MOTOR 2T MONOCILINDRICO REFRIGERADO A AR, COM MÍNIMO DE 35 CILINDRADAS, POTENCIA MÍNIMA DE 1,7KW, PESO 6,6 A 7,7KG COM FACA DUAS PONTAS</t>
  </si>
  <si>
    <t>51.30.35 - SOPRADOR COSTAL ,CAPACIDADE DO TANQUE DE COMBUSTÍVEL 1.5 L , CILINDRADA 56,5 CM³, PESO 9,1 KG, POTÊNCIA (KW/PS) 2.6/3.54 , VELOCIDADE MÁXIMA DO AR 78 M/S, VOLUME DO AR 1260 M³/H, ROTAÇÃO MÁXIMA 7250 RPM, ROTAÇÃO LENTA 3100(RPM).</t>
  </si>
  <si>
    <t>51.30.30 - MOTOSSERRA COM SABRE DE 40 CM, POTÊNCIA: 3,6KM (4,9 DIN - PS), CILINDRADA: 72,2 CM³,PESO 6,6KG,CORRENTE 3/8 RAPID MICRO, CAP DO TANQUE DE COMBUSTÍVEL 0,68 LITRO, CAP TANQUE DE ÓLEO 0,36, ROTAÇÃO MÁXIMA 12.500 RPM</t>
  </si>
  <si>
    <t>51.30.31 - MOTOSSERRA COM SABRE DE 40CM, POTÊNCIA 2,3 KM (3,1 DIN-PS), CILINDRADA 45,4 CM³, PESO 4,6 KG, CORRENTE 3/8" PICO MICRO,CAPACIDADE DO TANQUE DE COMBUSTÍVEL 0,47 LITRO, CAPACIDADE DO TANQUE DE ÓLEO 0,20 LITRO, ROTAÇÃO MÁXIMA 14.000 RPM</t>
  </si>
  <si>
    <t>51.30.29 - MOTOPODA COM POTÊNCIA NO MINÍMO 0,9KW/1.3 HP CILINDRADA NO MUNIMO 24CM³ ROTAÇÃO MINIMA DO MOTOR 10.000 RPM, CAPACIDADE TANQUE DE COMBUSTÍVEL NO MÍNIMO 400ML, PESO NO MINIMO 7KG, COM SABRE ATÉ 12", CORRENTE 3/8</t>
  </si>
  <si>
    <t>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</si>
</sst>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justify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74"/>
  <sheetViews>
    <sheetView tabSelected="1" topLeftCell="A10" workbookViewId="0">
      <selection activeCell="O7" sqref="O7"/>
    </sheetView>
  </sheetViews>
  <sheetFormatPr defaultColWidth="9.140625" defaultRowHeight="12.75" x14ac:dyDescent="0.2"/>
  <cols>
    <col min="1" max="1" width="6.85546875" style="2" customWidth="1"/>
    <col min="2" max="2" width="7.85546875" style="2" customWidth="1"/>
    <col min="3" max="3" width="7.5703125" style="2" customWidth="1"/>
    <col min="4" max="4" width="41.140625" style="3" customWidth="1"/>
    <col min="5" max="5" width="11" style="2" customWidth="1"/>
    <col min="6" max="6" width="10" style="2" customWidth="1"/>
    <col min="7" max="16384" width="9.140625" style="1"/>
  </cols>
  <sheetData>
    <row r="4" spans="1:6" ht="13.5" thickBot="1" x14ac:dyDescent="0.25"/>
    <row r="5" spans="1:6" ht="39" thickTop="1" x14ac:dyDescent="0.2">
      <c r="A5" s="4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</row>
    <row r="6" spans="1:6" ht="150" x14ac:dyDescent="0.2">
      <c r="A6" s="7" t="s">
        <v>6</v>
      </c>
      <c r="B6" s="12">
        <v>2</v>
      </c>
      <c r="C6" s="12" t="s">
        <v>23</v>
      </c>
      <c r="D6" s="6" t="s">
        <v>15</v>
      </c>
      <c r="E6" s="13">
        <v>4630.78</v>
      </c>
      <c r="F6" s="14">
        <f>E6*B6</f>
        <v>9261.56</v>
      </c>
    </row>
    <row r="7" spans="1:6" ht="120" x14ac:dyDescent="0.2">
      <c r="A7" s="7" t="s">
        <v>7</v>
      </c>
      <c r="B7" s="12">
        <v>3</v>
      </c>
      <c r="C7" s="12" t="s">
        <v>23</v>
      </c>
      <c r="D7" s="6" t="s">
        <v>16</v>
      </c>
      <c r="E7" s="13">
        <v>1270.4000000000001</v>
      </c>
      <c r="F7" s="14">
        <f t="shared" ref="F7:F13" si="0">E7*B7</f>
        <v>3811.2000000000003</v>
      </c>
    </row>
    <row r="8" spans="1:6" ht="30" x14ac:dyDescent="0.2">
      <c r="A8" s="7" t="s">
        <v>8</v>
      </c>
      <c r="B8" s="12">
        <v>2</v>
      </c>
      <c r="C8" s="12" t="s">
        <v>23</v>
      </c>
      <c r="D8" s="6" t="s">
        <v>17</v>
      </c>
      <c r="E8" s="13">
        <v>1349.2</v>
      </c>
      <c r="F8" s="14">
        <f t="shared" si="0"/>
        <v>2698.4</v>
      </c>
    </row>
    <row r="9" spans="1:6" ht="90" x14ac:dyDescent="0.2">
      <c r="A9" s="7" t="s">
        <v>9</v>
      </c>
      <c r="B9" s="12">
        <v>10</v>
      </c>
      <c r="C9" s="12" t="s">
        <v>23</v>
      </c>
      <c r="D9" s="6" t="s">
        <v>18</v>
      </c>
      <c r="E9" s="13">
        <v>3575.19</v>
      </c>
      <c r="F9" s="14">
        <f t="shared" si="0"/>
        <v>35751.9</v>
      </c>
    </row>
    <row r="10" spans="1:6" ht="105" x14ac:dyDescent="0.2">
      <c r="A10" s="7" t="s">
        <v>10</v>
      </c>
      <c r="B10" s="12">
        <v>6</v>
      </c>
      <c r="C10" s="12" t="s">
        <v>23</v>
      </c>
      <c r="D10" s="6" t="s">
        <v>19</v>
      </c>
      <c r="E10" s="13">
        <v>2781.8</v>
      </c>
      <c r="F10" s="14">
        <f t="shared" si="0"/>
        <v>16690.800000000003</v>
      </c>
    </row>
    <row r="11" spans="1:6" ht="105" x14ac:dyDescent="0.2">
      <c r="A11" s="7" t="s">
        <v>11</v>
      </c>
      <c r="B11" s="12">
        <v>4</v>
      </c>
      <c r="C11" s="12" t="s">
        <v>23</v>
      </c>
      <c r="D11" s="6" t="s">
        <v>20</v>
      </c>
      <c r="E11" s="13">
        <v>5035.0200000000004</v>
      </c>
      <c r="F11" s="14">
        <f t="shared" si="0"/>
        <v>20140.080000000002</v>
      </c>
    </row>
    <row r="12" spans="1:6" ht="105" x14ac:dyDescent="0.2">
      <c r="A12" s="7" t="s">
        <v>12</v>
      </c>
      <c r="B12" s="12">
        <v>2</v>
      </c>
      <c r="C12" s="12" t="s">
        <v>23</v>
      </c>
      <c r="D12" s="6" t="s">
        <v>21</v>
      </c>
      <c r="E12" s="13">
        <v>2660.36</v>
      </c>
      <c r="F12" s="14">
        <f t="shared" si="0"/>
        <v>5320.72</v>
      </c>
    </row>
    <row r="13" spans="1:6" ht="105" x14ac:dyDescent="0.2">
      <c r="A13" s="7" t="s">
        <v>13</v>
      </c>
      <c r="B13" s="12">
        <v>3</v>
      </c>
      <c r="C13" s="12" t="s">
        <v>23</v>
      </c>
      <c r="D13" s="6" t="s">
        <v>22</v>
      </c>
      <c r="E13" s="13">
        <v>3790.78</v>
      </c>
      <c r="F13" s="14">
        <f t="shared" si="0"/>
        <v>11372.34</v>
      </c>
    </row>
    <row r="14" spans="1:6" ht="13.5" thickBot="1" x14ac:dyDescent="0.25">
      <c r="A14" s="8" t="s">
        <v>14</v>
      </c>
      <c r="B14" s="9"/>
      <c r="C14" s="9"/>
      <c r="D14" s="9"/>
      <c r="E14" s="10">
        <f>SUM(F6:F13)</f>
        <v>105047</v>
      </c>
      <c r="F14" s="11"/>
    </row>
    <row r="15" spans="1:6" ht="13.5" thickTop="1" x14ac:dyDescent="0.2"/>
    <row r="22" ht="15" customHeight="1" x14ac:dyDescent="0.2"/>
    <row r="40" ht="15" customHeight="1" x14ac:dyDescent="0.2"/>
    <row r="50" ht="31.5" customHeight="1" x14ac:dyDescent="0.2"/>
    <row r="67" ht="86.25" customHeight="1" x14ac:dyDescent="0.2"/>
    <row r="68" ht="84" customHeight="1" x14ac:dyDescent="0.2"/>
    <row r="69" ht="129" customHeight="1" x14ac:dyDescent="0.2"/>
    <row r="70" ht="81.75" customHeight="1" x14ac:dyDescent="0.2"/>
    <row r="71" ht="91.5" customHeight="1" x14ac:dyDescent="0.2"/>
    <row r="72" ht="96" customHeight="1" x14ac:dyDescent="0.2"/>
    <row r="73" ht="62.25" customHeight="1" x14ac:dyDescent="0.2"/>
    <row r="74" ht="139.5" customHeight="1" x14ac:dyDescent="0.2"/>
    <row r="75" ht="110.25" customHeight="1" x14ac:dyDescent="0.2"/>
    <row r="77" ht="27" customHeight="1" x14ac:dyDescent="0.2"/>
    <row r="110" ht="153" customHeight="1" x14ac:dyDescent="0.2"/>
    <row r="122" ht="277.5" customHeight="1" x14ac:dyDescent="0.2"/>
    <row r="123" ht="117" customHeight="1" x14ac:dyDescent="0.2"/>
    <row r="125" ht="184.5" customHeight="1" x14ac:dyDescent="0.2"/>
    <row r="146" ht="93.75" customHeight="1" x14ac:dyDescent="0.2"/>
    <row r="148" ht="30" customHeight="1" x14ac:dyDescent="0.2"/>
    <row r="149" ht="47.25" customHeight="1" x14ac:dyDescent="0.2"/>
    <row r="150" ht="24.75" customHeight="1" x14ac:dyDescent="0.2"/>
    <row r="156" ht="15" customHeight="1" x14ac:dyDescent="0.2"/>
    <row r="174" ht="198.75" customHeight="1" x14ac:dyDescent="0.2"/>
  </sheetData>
  <mergeCells count="2">
    <mergeCell ref="A14:D14"/>
    <mergeCell ref="E14:F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Katia Sapedi Pereira Vidal Silva</cp:lastModifiedBy>
  <cp:lastPrinted>2022-02-15T17:07:14Z</cp:lastPrinted>
  <dcterms:created xsi:type="dcterms:W3CDTF">2019-09-13T12:49:57Z</dcterms:created>
  <dcterms:modified xsi:type="dcterms:W3CDTF">2023-03-02T18:29:37Z</dcterms:modified>
</cp:coreProperties>
</file>