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MISSÃO DE LICITAÇÃO\Licitação 2022\Pregão\PP 000 Serviços de Buffet\"/>
    </mc:Choice>
  </mc:AlternateContent>
  <bookViews>
    <workbookView xWindow="0" yWindow="0" windowWidth="28800" windowHeight="118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31" i="1"/>
  <c r="F32" i="1"/>
  <c r="F33" i="1"/>
  <c r="F34" i="1"/>
  <c r="F29" i="1"/>
  <c r="F27" i="1" l="1"/>
  <c r="F28" i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35" i="1"/>
  <c r="F3" i="1"/>
  <c r="E36" i="1" l="1"/>
</calcChain>
</file>

<file path=xl/sharedStrings.xml><?xml version="1.0" encoding="utf-8"?>
<sst xmlns="http://schemas.openxmlformats.org/spreadsheetml/2006/main" count="106" uniqueCount="74">
  <si>
    <t>ITEM</t>
  </si>
  <si>
    <t>QUANT</t>
  </si>
  <si>
    <t>UNID</t>
  </si>
  <si>
    <t>DESCRIÇÃO</t>
  </si>
  <si>
    <t>VALOR UNITÁRIO MÁXIMO</t>
  </si>
  <si>
    <t>VALOR UNITÁRIO TOTAL</t>
  </si>
  <si>
    <t>TOTAL GERAL</t>
  </si>
  <si>
    <t>SERV.</t>
  </si>
  <si>
    <t xml:space="preserve"> Prestação de serviço de buffet sentado. Festa Confraternização de Natal Data: 22/12/2022 Horário: 13h às 17h Público - Alvo: 40 pessoas (crianças/adolescentes e seus familiares) Local: Casa Abrigo Cardápio: Pratos salgados: Risoles de carne, coxinha frango, quibe, bolinha de queijo, empadinha de frango, cachorro-quente, hambúrguer, batata frita Pratos doces: Torta de morango, salda de frutas, picolé de frutas variadas, picolé de chocolate, pipoca salgada, pipoca doce, algodão doce colorido 60 Sacos surpresa contendo: bala, pirulito, chocolate, jujuba, paçoquinha, chiclete, pipoca e um brinquedo unissex (ex: yoyo, lingua de sogra, pião etc...) Bebidas: Refrigerantes tradicional e diet, sucos (laranja, abacaxi, maracujá), água mineral A prestação do serviço deverá incluir: uma cama elástica e piscina de bolinhas para as crianças. A contratação do serviço de buffet sentado deverá incluir: Toda infraestrutura e materiais necessários (inclusive mesas, cadeiras, cobre manchas, louças e utensílios) para o serviço montagem e desmontagem das mesas e cadeiras na Unidade de Acolhimento jarras, bandejas, copos descartáveis, guardanapos etc, pessoal de apoio serviço de garçons água mineral e refrigerante (disponível durante todo evento). Os salgados deverão ser fritos na hora de servir.</t>
  </si>
  <si>
    <t>Dia Nacional da Cultura Data: Novembro/ 2022 Cardápio Sugerido: Local: Praça da Preguiça Nº de pessoas: 150 Cardápio : Salgadinhos fritos: coxinha de frango, quibe recheado, bolinha de queijo, risoles de carne Salgadinhos assados: pastelzinho de frango de forno, enroladinho de queijo e presunto, esfiha de carne e queijo, empada de frango, mini cachorro quente, mini hambúrguer Refrigerante tradicional e diet (gelados) Sucos gelados (02 tipos) Água saborizada 50 unid - Mesa em plástico 70cm X70cm na cor branca 300 unid - Cadeiras sem braço, em plástico, na cor branca 50 unid - Toalhas decorativas: Em tecido acetinado de cor lisa, medindo 3mx3m, 50 unid - Toalhas decorativas em tecido voil estampado, medindo 1,40mx1,40m. 10 unid - Cortina em tecido acetinado, estampa variada medindo 5mx5m 30 unid - Cortina em malha tensionada cor branca, medindo 3mx3m 30 unid - Cortina em malha tensionada cor verde, medindo 3mx3m 40 unid - Cortina tecido voil na cor bege, medindo 3mx3m 30 unid - Cortina em tecido voil na cor laranja, medindo 3mx3m 08 unid - Tapete tear, na cor verde, medindo 3mx5m 08 unid – Colunas em madeira, na cor branca, medindo 0,30m X 1,50m 02 unid – Mesa de provençal, na cor branca, 1.60m comp X 0.90m larg 02 unid – Vasos grandes em madeira branca, 0,80 larg X 1,20m alt 06 unid – Bancos em madeira na cor mogno, 0.50m alt X 1.00m comp 05 unid – Estante grande em MDF, na cor branca, 1.60m alt X 0.90m larg 10 unid – Estantes pequenas em MDF, na cor branca, 0.90 alt X 0,30m comp 02 unid – Vaso de provençal, na cor branca, 0,50m alt</t>
  </si>
  <si>
    <t xml:space="preserve"> Recepção de convidados e autoridades - Nº de pessoas: 50 Cardápio Sugerido: Salgadinhos fritos: coxinha de frango, quibe recheado, bolinha de queijo, risoles de carne, Salgadinhos assados: pastelzinho de frango de forno, enroladinho de queijo e presunto, esfiha de carne e queijo, empada de frango, mini cachorro quente, mini hambúrguer. Torradas Patês (2 tipos) Refrigerante tradicional e diet (gelados) Sucos gelados ( 02 tipos) Água saborizada 10 unid - Toalhas decorativas: Em tecido acetinado de cor lisa, medindo 4mx2m, 1 unid aranjos florais naturais 8 unid</t>
  </si>
  <si>
    <t xml:space="preserve"> Evento: Inauguração do Projeto "CAPACITA PIRAÍ" Locais: Arrozal Cardápio: 50 pessoas Período: Novembro de 2022 SALGADOS: Mini sanduiches (pão, molho, alface, presunto e queijo) Coxinha de frango, quibe, risole de carne, bolinha de queijo, mini cachorro quente, pastelzinho de forno de frango, empada de queijo, empada de frango, enroladinho de queijo e presunto BOLO: bolo de banana caramelada, bolo de cenoura com cobertura de chocolate, bolo de laranja. BEBIDAS: refrigerantes (tradicional e diet), suco de abacaxi com hortelã gelado, suco de uva gelado, café (adoçado e sem açúcar), água mineral gelada servida em jarra. O serviço deverá incluir todo material necessário para o evento: ( garçom, pessoal de apoio, bandejas, jarras, copos de vidro, descartáveis, montagem/desmontagem, mesas aparadoras e decoração, mesa de cerimonial e decoração.).</t>
  </si>
  <si>
    <t xml:space="preserve"> Evento: Inauguração do Projeto "CAPACITA PIRAÍ" Locais: Varjão Cardápio: 50 pessoas Período: Dezembro de 2022 SALGADOS: Mini sanduiches (pão, molho, alface, presunto e queijo) Coxinha de frango, quibe, risole de carne, bolinha de queijo, mini cachorro quente, pastelzinho de forno de frango, empada de queijo, empada de frango, enroladinho de queijo e presunto BOLO: bolo de banana caramelada, bolo de cenoura com cobertura de chocolate, bolo de laranja. BEBIDAS: refrigerantes (tradicional e diet), suco de abacaxi com hortelã gelado, suco de uva gelado, café (adoçado e sem açúcar), água mineral gelada servida em jarra. O serviço deverá incluir todo material necessário para o evento: ( garçom, pessoal de apoio, bandejas, jarras, copos de vidro, descartáveis, montagem/desmontagem, mesas aparadoras e decoração, mesa de cerimonial e decoração.).</t>
  </si>
  <si>
    <t xml:space="preserve"> Feira dos Artesãos - Data: 09 /10/22 Local: Praça Jacques Crolard, no Distrito de Santanésia. 01 – 20 unid - Mesa em plástico 70cm X 70cm na cor branca 02 – 80 unid - Cadeiras sem braço, em plástico, na cor branca 03 – 20 unid - Toalhas decorativas: Em tecido acetinado de cor lisa, medindo 3mx3m 04 – 20 unid - Toalhas decorativas: em tecido voil estampado, medindo 1,40mx1,40m.</t>
  </si>
  <si>
    <t xml:space="preserve"> Feira dos Artesãos da Festa de Emancipação do município- Data: 14 a 17/10/22 Local: Praça de Santana, em Piraí. 01 - 30 unid - Mesa em plástico 70cm X70cm na cor branca 02 - 150 unid - Cadeiras sem braço, em plástico, na cor branca 03 - 30 unid – Toalhas decorativas: Em tecido acetinado de cor lisa, medindo 3mx3m, 04 – 30 unid - Toalhas decorativas: em tecido voil estampado, medindo 1,40mx1,40m. 05 - 30 unid - Cortina em malha xadrex marrom, medindo 3mx3m 06 – 06 unid - Biombo em tecido acetinado de cor lisa, medindo 3mx3m, base em metalon 07 - 40 unid - Cortina tecido voil na cor bege, medindo 3mx3m 08 - 30 unid - Cortina em tecido voil na cor laranja, medindo 3mx3m 09 - 08 unid – Tapete de tear, na cor verde, medindo 3mx5m 10 – 10 unid - Cortina em tecido acetinado, na cor bege medindo 5mx5m 11 - 30 unid - Cortina em malha tensionada na cor branca, medindo 3mx3m 12 - 04 unid - Aparadores com tampo de vidro medindo 2,10cm 13 – 10 unid – Colunas em madeira, na cor branca, medindo 0,30m X 1,50m 14 – 06 unid – Bancos em madeira na cor mogno, 0.50m alt X 1.00m comp 15 – 01 unid – Cristaleira em provençal, na cor branca, 1.60m alt X 0.80m larg 16 – 01 unid – Estante grande em MDF, na cor branca, 1.60m alt X 0.90m larg 17 – 02 unid – Estantes pequenas em MDF, na cor branca, 0.90 alt X 0,30m comp 18 – 01 unid – Mesa de provençal, na cor branca, 1.60m comp X 0.90m larg 19 – 02 unid – Vaso de provençal, na cor branca, 0,50m alt 20 – 03 unid – Vasos grandes em madeira branca, 0,80 larg X 1,20m alt 21 – 01 unid – Penteadeira com 04 gavetas, em provençal, na cor branca, 0,90m larg X 0,80 comp</t>
  </si>
  <si>
    <t xml:space="preserve"> Feira dos Artesãos - Data: 06 /11/22 Local: Praça Jacques Crolard, no Distrito de Santanésia. 01 – 20 unid - Mesa em plástico 70cm X 70cm na cor branca 02 – 80 unid - Cadeiras sem braço, em plástico, na cor branca 03 – 20 unid - Toalhas decorativas: Em tecido acetinado de cor lisa, medindo 3mx3m 04 – 20 unid - Toalhas decorativas: em tecido voil estampado, medindo 1,40mx1,40m.</t>
  </si>
  <si>
    <t xml:space="preserve"> Festival de Dança - Data: 10 e 11/12/22 Local: Centro de Eventos de Piraí 01 – 40 unid - Mesa em plástico 70cm X70cm na cor branca 02 – 600 unid - Cadeiras sem braço, em plástico, na cor branca</t>
  </si>
  <si>
    <t>Contratação de serviços de Buffet. EVENTO: EXPOARTE Dia: 28/10/2022 Local: Casa de Cultura Horário: às 8h Quantitativo: 200 pessoas Cardápio: -Mini sanduíches (pão, molho, alface, presunto e queijo) -Coxinha de frango, Enroladinho de queijo com presunto -Pastel de forno -Mouse de ervas finas (acompanhamento de torradas) -Bolo de banana caramelada -Bolo de cenoura com cobertura de chocolate -Refrigerantes (tradicional e diet) gelados servidos em jarras -Sucos gelados servidos em jarras -Café (adoçado e sem açúcar) -Água mineral gelada servida em jarra. - 200 (duzentos) cadeiras de plástico sem braço e 20 (vinte) mesas de plástico 70 cm x 70 cm na cor branca.</t>
  </si>
  <si>
    <t>Contratação de serviços de Buffet. EVENTO: Dia do Diretor Dia: 12/11/2022. Local: CIEP 158 Horário: 8h às 12h Quantitativo: 150 pessoas Cardápio: - Churrasco( carne vermelha, frango, carne de porco, linguiça...) - Arroz, farofa, vinagrete, pão de alho - Refrigerante - Água - Suco - 150 (cento e cinquenta ) cadeiras de plástico sem braço e 30 (trinta) mesas de plástico 70cm x 70cm, na cor branca.</t>
  </si>
  <si>
    <t>Contratação de serviços de Buffet. EVENTO: Semana da Consciência Negra Dia: 23/11/2022. Local: Casa de Cultura Horário: 8h Quantitativo: 200 pessoas Cardápio: -Mini sanduíches (pão, molho, alface, presunto e queijo) -Coxinha de frango, Enroladinho de queijo com presunto -Pastel de forno -Mouse de ervas finas (acompanhamento de torradas) -Bolo de banana caramelada -Bolo de cenoura com cobertura de chocolate -Refrigerantes (tradicional e diet) gelados servidos em jarras -Sucos gelados servidos em jarras -Café (adoçado e sem açúcar) -Água mineral gelada servida em jarra. - 200 (duzentos) cadeiras de plástico sem braço e 30 (trinta) mesas de plástico 70 cm x 70 cm na cor branca.</t>
  </si>
  <si>
    <t>Feira dos Artesãos de Natal - Data: 11/12/22 Local: Praça Jacques Crolard, no Distrito de Santanésia 01 – 20 unid - Mesa em plástico 70cm X70cm na cor branca 02 – 80 unid - Cadeiras sem braço, em plástico, na cor branca 03 – 20 unid - Toalhas decorativas: Em tecido acetinado de cor lisa, medindo 3mx3m 04 – 20 unid - Toalhas decorativas: em tecido voil estampado, medindo 1,40mx1,40m.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</si>
  <si>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</si>
  <si>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</si>
  <si>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</si>
  <si>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</si>
  <si>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</si>
  <si>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</si>
  <si>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</si>
  <si>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</si>
  <si>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</si>
  <si>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</si>
  <si>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</si>
  <si>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</si>
  <si>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</si>
  <si>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</si>
  <si>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</si>
  <si>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</si>
  <si>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</si>
  <si>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</si>
  <si>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</si>
  <si>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</si>
  <si>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</si>
  <si>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</si>
  <si>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</si>
  <si>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</si>
  <si>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</si>
  <si>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</si>
  <si>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</si>
  <si>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</si>
  <si>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</si>
  <si>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</si>
  <si>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</si>
  <si>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</si>
  <si>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</si>
  <si>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 xml:space="preserve"> Prestação de serviço de buffet sentado. Festa Confraternização Dia das Crianças Data: 18/10/2022 Horário: 13h às 17h Público - Alvo: 40 pessoas (crianças/adolescentes e seus familiares) Local: Casa Abrigo Cardápio: Pratos salgados: Risoles de carne, coxinha frango, quibe, bolinha de queijo, empadinha de frango, cachorro-quente, hambúrguer, batata frita Pratos doces: Torta de morango, salda de frutas, picolé de frutas variadas, picolé de chocolate, pipoca salgada, pipoca doce, algodão doce colorido 60 Sacos surpresa contendo: bala, pirulito, chocolate, jujuba, paçoquinha, chiclete, pipoca e um brinquedo unissex (ex: yoyo, lingua de sogra, pião etc...) Bebidas: Refrigerantes tradicional e diet, sucos (laranja, abacaxi, maracujá), água mineral A prestação do serviço deverá incluir: uma cama elástica e piscina de bolinhas para as crianças. A contratação do serviço de buffet sentado deverá incluir: Toda infraestrutura e materiais necessários (inclusive mesas, cadeiras, cobre manchas, louças e utensílios) para o serviço montagem e desmontagem das mesas e cadeiras na Unidade de Acolhimento jarras, bandejas, copos descartáveis, guardanapos etc, pessoal de apoio serviço de garçons água mineral e refrigerante (disponível durante todo evento). Os salgados deverão ser fritos na hora de servir.</t>
  </si>
  <si>
    <t xml:space="preserve"> Exposição Cultural em Comemoração ao Aniversário do Município Data: Outubro/ 2022 Local: Casa de Cultura Nº de pessoas: 80 Cardápio Sugerido: Salgadinhos fritos: coxinha de frango, quibe recheado, bolinha de queijo, risoles de carne Salgadinhos assados: pastelzinho de frango de forno, enroladinho de queijo e presunto, esfiha de carne e queijo, empada de frango, mini cachorro quente, mini hambúrguer. Torradas Patês (2 tipos) Refrigerante tradicional e diet (gelados) Sucos gelados ( 02 tipos) Água saborizada 10 unid - Mesa em plástico 70cm X70cm na cor branca 10 unid - tampos de mesas redondos em madeira 10 unid - Toalhas decorativas: Em tecido acetinado de cor lisa, medindo 3mx3m, 80 unid - Cadeiras sem braço, em plástico, na cor branca</t>
  </si>
  <si>
    <t xml:space="preserve"> Natal Luz e Sonhos Data: Dezembro/2022 Local: Praça Santana - Piraí Nº de pessoas: 100 Cardápio Sugerido: Salgadinhos fritos: coxinha de frango, quibe recheado, bolinha de queijo, risoles de carne, Salgadinhos assados: pastelzinho de frango de forno, enroladinho de queijo e presunto, esfiha de carne e queijo, empada de frango, mini cachorro quente, mini hambúrguer Refrigerante tradicional e diet (gelados) Sucos gelados (02 tipos) 50 unid - Mesa em plástico 70cm X 70cm na cor branca 300 unid - Cadeiras sem braço, em plástico, na cor branca 50 unid - Toalhas decorativas: Em tecido acetinado de cor lisa, medindo 3mx3m, 10 unid - Cortina em tecido acetinado, estampa quadriculada, medindo 5mx5m 30 unid - Cortina em tecido voil na cor laranja, medindo 3mx3m</t>
  </si>
  <si>
    <t xml:space="preserve"> Evento: Encontro de Operadores Turísticos. Dia: 27/10/2022 Horário: 9h Local: Agremiação Esportiva Piraiense. Cardápio: 100 pessoas. SALGADOS: Mini sanduiches (pão, molho, alface, presunto e queijo) Coxinha de frango, quibe, risole de carne, bolinha de queijo, mini cachorro quente, pastelzinho de forno de frango, empada de queijo, empada de frango, enroladinho de queijo e presunto. BOLO: bolo de banana caramelada, bolo de cenoura com cobertura de chocolate, bolo de laranja. BEBIDAS: refrigerantes (tradicional e diet), suco de abacaxi com hortelã gelado, suco de uva gelado, café (adoçado e sem açúcar), água mineral gelada servida em jarra. O serviço deverá incluir todo material necessário para o evento: ( garçom, pessoal de apoio, bandejas, jarras, copos de vidro, descartáveis, montagem/desmontagem, mesas aparadoras e decoração, mesa de cerimonial e decoração. 100 (cem) cadeiras de plásticos sem braço na cor branca, 25 (vinte e cinco) mesas de plásticos 70cmx70cm na cor branca e 25 (vinte e cinco) toalhas cobre manchas.</t>
  </si>
  <si>
    <t>Seminário Empresarial Dia: 01/12/2022. Local: Agremiação, Horário: 12h às 17h. Quantitativo: 60 pessoas. Cardápio: - Almoço com Churrasco( carne vermelha, frango, carne de porco, linguiça...) - Arroz, farofa, vinagrete, pão de alho. Sobremesas: Pudim, Doce de leite, Doce de abóbora e queijo branco. Bebidas: Refrigerantes - Água - Suco, 60 (sessenta) cadeiras de plástico sem braço e 15 (quinze) mesas de plástico 70 cm x 70 cm na cor branca e 15 (quinze) toalhas cobre manchas. O serviço deverá incluir todo material necessário para o evento, churrasqueiro e pessoal de apoio).</t>
  </si>
  <si>
    <t>Inauguração do Projeto "CAPACITA PIRAÍ" Locais: Centro de Piraí Cardápio: 50 pessoas Período: Outubro de 2022 SALGADOS: Mini sanduiches (pão, molho, alface, presunto e queijo) Coxinha de frango, quibe, risole de carne, bolinha de queijo, mini cachorro quente, pastelzinho de forno de frango, empada de queijo, empada de frango, enroladinho de queijo e presunto BOLO: bolo de banana caramelada, bolo de cenoura com cobertura de chocolate, bolo de laranja. BEBIDAS: refrigerantes (tradicional e diet), suco de abacaxi com hortelã gelado, suco de uva gelado, café (adoçado e sem açúcar), água mineral gelada servida em jarra. O serviço deverá incluir todo material necessário para o evento: ( garçom, pessoal de apoio, bandejas, jarras, copos de vidro, descartáveis, montagem/desmontagem, mesas aparadoras e decoração, mesa de cerimonial e decoração.).</t>
  </si>
  <si>
    <t xml:space="preserve"> FÓRUM DE ENFRENTAMENTO ÀS FORMAS DE VIOLÊNCIA TEMA: Machismo X Violência Doméstica Data: 29/11/2022 Local: Agremiação Esportiva Piraiense Horário: 9:00 ás 12h Público-Alvo: Profissionais da PMP e população em geral Quantidade de pessoas: 150 A contratação do Serviço de BUFFET inclui: -Arrumação e decoração do salão e das mesas aparadoras - Todo material necessário para servir nas mesas - A água Mineral deverá ser servida e estar disponível durante todo o evento -O Buffet deverá ser servido em mesas aparadoras- Os salgados deverão ser fritos na hora de servir Cardápio: -Torradinhas e pastas variadas (atum, queijo, presunto) e tábua de frios. Salgados variados: quibe rissole de carne coxinha de galinha bolinha de queijo empada de frango pastel de forno enroladinho de queijo e presunto mini sanduiche com queijo e presunto, e mini-hambúrguer. - Pratos doces: Bolo de chocolate recheado com sorvete, bolo de cenoura com cobertura de chocolate, bolo de laranja. - Bebidas: Refrigerante normal e zero Suco de laranja (natural) Suco de Abacaxi com hortelã Água mineral</t>
  </si>
  <si>
    <t xml:space="preserve"> Feira dos Artesãos - Data: 08 /10/22 Local: Praça da Preguiça, em Piraí. 01 – 20 unid - Mesa em plástico 70cm X 70cm na cor branca 02 – 80 unid - Cadeiras sem braço, em plástico, na cor branca 03 – 20 unid - Toalhas decorativas: Em tecido acetinado de cor lisa, medindo 3mx3m 04 – 20 unid - Toalhas decorativas: em tecido voil estampado, medindo 1,40mx1,40m.</t>
  </si>
  <si>
    <t>Feira dos Artesãos - Data: 03/12/22 Local: Praça da Preguiça, em Piraí. 01 – 20 unid - Mesa em plástico 70cm X 70cm na cor branca 02 – 80 unid - Cadeiras sem braço, em plástico, na cor branca 03– 20 unid - Toalhas decorativas: Em tecido acetinado de cor lisa, medindo 3mx3m 04– 20 unid - Toalhas decorativas: em tecido voil estampado, medindo 1,40mx1,40m.</t>
  </si>
  <si>
    <t xml:space="preserve"> Feira dos Artesãos - Data: 04/12/22 Local: Praça Jacques Crolard, no Distrito de Santanesia. 01 – 20 unid - Mesa em plástico 70cm X 70cm na cor branca 02 – 80 unid - Cadeiras sem braço, em plástico, na cor branca 03 – 20 unid - Toalhas decorativas: Em tecido acetinado de cor lisa, medindo 3mx3m 04– 20 unid - Toalhas decorativas: em tecido voil estampado, medindo 1,40mx1,40m.</t>
  </si>
  <si>
    <t>Copa Piraí de Judô - Data prevista - outubro - Local - Centro de Eventos - Número de pessoas - 50 - Pão francês pequeno - Queijo minas, queijo prato e presunto - Bolo de cenoura com cobertura de chocolate - Bolo de banana caramelada - Biscoito salgado - Refrigerante tradicional e diet - Sucos gelados ( dois tipos) - Café adoçado e sem acúcar - Locação de mesas cor branca: 26 unidades - 70cm x 70cm - Locação de cadeiras sem braço na cor branca - 70 unidades - Locação de cobre manchas - 26 unidades -</t>
  </si>
  <si>
    <t>Semana Municipal do Idoso - Data Prevista - outubro 2022 - Local - Agremiação Piraiense - Horário - 07:00 ás 17:00 * Número de pessoas - 150 Salgadinhos assados = Pastelzinho de Forno, empadinhas frango e queijo, enroladinho de presunto e queijo, esfiha de carne, mini hamburguer. - brioche - Pão de batata - Pão francês pequeno - Queijo minas, queijo prato e presunto - Requeijão - Bolo de cenoura com cobertura de chocolate - Bolo de banana caramelada - Biscoito salgado -Refrigerante tradicional e diet - Sucos gelados ( dois tipos) - Café adoçado e sem acúcar -Locação de mesas cor branca 70cm x 70 cm - 25 unidades - Locação de cadeiras sem braço cor branca - 120 unidades - Locação de toalhas - 25 unidades - Locação de tampões - 25 unidades - Locação de cobre manchas - 25 unidades</t>
  </si>
  <si>
    <t>Copa Piraí de Karatê - Data Prevista - novembro 2022 - Local - Centro de Eventos - Horário - 07:00 as 18:00 * Número de pessoas - 50 - Pão francês pequeno - Queijo minas, queijo prato e presunto - Bolo de cenoura com cobertura de chocolate - Bolo de banana caramelada - Biscoito salgado -Refrigerante tradicional e diet - Sucos gelados ( dois tipos) - Café adoçado e sem acúcar - Locação de mesas - 70cm x 70cm cor branca - 26 unidades - Locação de cadeiras sem braço, cor branca - 70 unidades - Locação de cobre manchas - 26 unidades</t>
  </si>
  <si>
    <t>Jogos da Primavera - Data Prevista - novembro 2022 - Local - Centro de Evento - Horário - 07:00 ás 17:00 * Número de Pessoas - 150 - Salgadinhos assados = Pastelzinho de Forno, empadinhas frango e queijo, enroladinho de presunto e queijo, esfiha de carne, mini hamburguer. - brioche - Pão de batata - Pão francês pequeno - Queijo minas, queijo prato e presunto - Requeijão - Bolo de cenoura com cobertura de chocolate - Bolo de banana caramelada - Biscoito salgado -Refrigerante tradicional e diet - Sucos gelados ( dois tipos) - Café adoçado e sem acúcar - Locação de mesas cor branca - 70cm x 70cm 12 unidades - Locação de cadeiras sem braço cor branca - 48 unidades - Locação de toalhas - 12 unidades</t>
  </si>
  <si>
    <t>Semana de confraternização dos polos de atendimento aos idosos . - Data Prevista - Dezembro 2022 - Local - Agremiação Piraiense - Horário - 07:00 ás 14:00 * Número de Pessoas - 150 - Salgadinhos assados = Pastelzinho de Forno, empadinhas frango e queijo, enroladinho de presunto e queijo, esfiha de carne, mini hamburguer. - brioche - Pão de batata - Pão francês pequeno - Queijo minas, queijo prato e presunto - Requeijão - Bolo de cenoura com cobertura de chocolate - Bolo de banana caramelada - Biscoito salgado -Refrigerante tradicional e diet - Sucos gelados ( dois tipos) - Café adoçado e sem acúcar - Locação de mesas cor branca - 70 cm x 70 cm - 25 unidades - Locação de cadeiras sem braço cor branca - 150 unidades - Locação de tampões - 25 unidades - Locação de toalhas - 25 unidades - Locação de cobre manchas - 25 unidades</t>
  </si>
  <si>
    <t>Congresso técnico da Liga Desportiva - Data prevista Dezembro 2022 - Número de pessoas - 30 - Pão francês pequeno - Queijo minas, queijo prato e presunto - Bolo de cenoura com cobertura de chocolate - Bolo de banana caramelada - Biscoito salgado - Refrigerante tradicional e diet - Sucos gelados ( dois tipos) - Café adoçado e sem acúcar</t>
  </si>
  <si>
    <t>Contratação de serviços de Buffet. EVENTO: Jornada Pedagógica Dia: 05/10/2022. Local: CIEP 158 Horário: às 11h. Quantitativo: 1.100 pessoas Cardápio: - Churrasco( carne vermelha, frango, carne de porco, linguiça...) - Arroz, farofa, vinagrete, pão de alho - Refrigerante - Água - Suco - 1.100 (hum mil e cem) cadeiras de plástico sem braço e 250 (duzentos e cinquenta) mesas de plástico 70 cm x 70 cm na cor branca.</t>
  </si>
  <si>
    <t>Contratação de serviços de Buffet. EVENTO: Seminário da Alfabetização. Dia: 27/11/2022 Local: CEAMTEC Horário: 9h Quantitativo: 200 pessoas Cardápio: -Mini sanduíches (pão, molho, alface, presunto e queijo) -Coxinha de frango, Enroladinho de queijo com presunto -Pastel de forno -Mouse de ervas finas (acompanhamento de torradas) -Bolo de banana caramelada -Bolo de cenoura com cobertura de chocolate -Refrigerantes (tradicional e diet) gelados servidos em jarras -Sucos gelados servidos em jarras -Café (adoçado e sem açúcar) -Água mineral gelada servida em jarra. - 200 (duzentos) cadeiras de plástico sem braço e 20 (vinte) mesas de plástico 70 cm x 70 cm na cor branca.</t>
  </si>
  <si>
    <t>Prestação de serviço de buffet Dia: 27/10/2022 Evento: Saúde e Bem Estar na Terceira Idade Local: Agremiação Esportiva Piraiense Horas: 15:00 à 17:00 Número de pessoas: 50 Cardápio: Salgados: Mini sanduíche (pão, alface, presunto e queijo) Salgadinhos fritos: coxinha de frango, quibe, risoles de carne, bolinha de queijo, mini cachorro quente Salgados assados: pastelzinho de forno de frango, enroladinho de queijo e presunto, empada de frango, empada de queijo Doces: bolo de chocolate (tradicional e diet), bolo de cenoura com cobertura de chocolate, broa de milho, salada de frutas, frutas Bebidas: refrigerantes (tradicional e diet), sucos gelados, café (adoçado e sem açúcar) chocolate quente, água mineral. O serviço deverá incluir: Todo material necessário para o serviço (garçom, pessoal de apoio, bandejas, jarras, copos de vidro e descartáveis, montagem e decoração das mesas aparadoras.</t>
  </si>
  <si>
    <t xml:space="preserve"> Ato de Natal / Feira dos Artesãos de Natal Data: 10 /12 / 22 Local: Praça da Preguiça - Piraí 01 – 50 unid - Mesa em plástico 70cm X 70cm na cor branca 02 – 300 unid - Cadeiras sem braço, em plástico, na cor branca 03 – 20 unid - Toalhas decorativas: Em tecido acetinado de cor lisa, medindo 3mx3m 04 – 20 unid - Toalhas decorativas: em tecido voil estampado, medindo 1,40mx1,40m.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</si>
</sst>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4" fontId="2" fillId="0" borderId="8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0" fontId="3" fillId="0" borderId="4" xfId="0" quotePrefix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topLeftCell="A26" workbookViewId="0">
      <selection activeCell="D35" sqref="D35"/>
    </sheetView>
  </sheetViews>
  <sheetFormatPr defaultRowHeight="15" x14ac:dyDescent="0.25"/>
  <cols>
    <col min="1" max="1" width="6.7109375" customWidth="1"/>
    <col min="3" max="3" width="7.7109375" customWidth="1"/>
    <col min="4" max="4" width="37.140625" customWidth="1"/>
    <col min="5" max="5" width="12.7109375" customWidth="1"/>
    <col min="6" max="6" width="12.5703125" customWidth="1"/>
  </cols>
  <sheetData>
    <row r="1" spans="1:6" ht="15.75" thickBot="1" x14ac:dyDescent="0.3">
      <c r="A1" s="1"/>
      <c r="B1" s="1"/>
      <c r="C1" s="1"/>
      <c r="D1" s="1"/>
      <c r="E1" s="1"/>
      <c r="F1" s="1"/>
    </row>
    <row r="2" spans="1:6" ht="36.75" thickTop="1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</row>
    <row r="3" spans="1:6" ht="303.75" x14ac:dyDescent="0.25">
      <c r="A3" s="9" t="s">
        <v>21</v>
      </c>
      <c r="B3" s="10">
        <v>1</v>
      </c>
      <c r="C3" s="10" t="s">
        <v>7</v>
      </c>
      <c r="D3" s="11" t="s">
        <v>54</v>
      </c>
      <c r="E3" s="12">
        <v>4500</v>
      </c>
      <c r="F3" s="13">
        <f>B3*E3</f>
        <v>4500</v>
      </c>
    </row>
    <row r="4" spans="1:6" ht="303.75" x14ac:dyDescent="0.25">
      <c r="A4" s="9" t="s">
        <v>22</v>
      </c>
      <c r="B4" s="10">
        <v>1</v>
      </c>
      <c r="C4" s="10" t="s">
        <v>7</v>
      </c>
      <c r="D4" s="11" t="s">
        <v>8</v>
      </c>
      <c r="E4" s="12">
        <v>4500</v>
      </c>
      <c r="F4" s="13">
        <f t="shared" ref="F4:F35" si="0">B4*E4</f>
        <v>4500</v>
      </c>
    </row>
    <row r="5" spans="1:6" ht="180" x14ac:dyDescent="0.25">
      <c r="A5" s="9" t="s">
        <v>23</v>
      </c>
      <c r="B5" s="10">
        <v>1</v>
      </c>
      <c r="C5" s="10" t="s">
        <v>7</v>
      </c>
      <c r="D5" s="11" t="s">
        <v>55</v>
      </c>
      <c r="E5" s="12">
        <v>4170</v>
      </c>
      <c r="F5" s="13">
        <f t="shared" si="0"/>
        <v>4170</v>
      </c>
    </row>
    <row r="6" spans="1:6" ht="371.25" x14ac:dyDescent="0.25">
      <c r="A6" s="9" t="s">
        <v>24</v>
      </c>
      <c r="B6" s="10">
        <v>1</v>
      </c>
      <c r="C6" s="10" t="s">
        <v>7</v>
      </c>
      <c r="D6" s="11" t="s">
        <v>9</v>
      </c>
      <c r="E6" s="12">
        <v>14526.66</v>
      </c>
      <c r="F6" s="13">
        <f t="shared" si="0"/>
        <v>14526.66</v>
      </c>
    </row>
    <row r="7" spans="1:6" ht="180" x14ac:dyDescent="0.25">
      <c r="A7" s="9" t="s">
        <v>25</v>
      </c>
      <c r="B7" s="10">
        <v>1</v>
      </c>
      <c r="C7" s="10" t="s">
        <v>7</v>
      </c>
      <c r="D7" s="11" t="s">
        <v>56</v>
      </c>
      <c r="E7" s="12">
        <v>5873.33</v>
      </c>
      <c r="F7" s="13">
        <f t="shared" si="0"/>
        <v>5873.33</v>
      </c>
    </row>
    <row r="8" spans="1:6" ht="135" x14ac:dyDescent="0.25">
      <c r="A8" s="9" t="s">
        <v>26</v>
      </c>
      <c r="B8" s="10">
        <v>10</v>
      </c>
      <c r="C8" s="10" t="s">
        <v>7</v>
      </c>
      <c r="D8" s="11" t="s">
        <v>10</v>
      </c>
      <c r="E8" s="12">
        <v>2566.66</v>
      </c>
      <c r="F8" s="13">
        <f t="shared" si="0"/>
        <v>25666.6</v>
      </c>
    </row>
    <row r="9" spans="1:6" ht="247.5" x14ac:dyDescent="0.25">
      <c r="A9" s="9" t="s">
        <v>27</v>
      </c>
      <c r="B9" s="10">
        <v>1</v>
      </c>
      <c r="C9" s="10" t="s">
        <v>7</v>
      </c>
      <c r="D9" s="11" t="s">
        <v>57</v>
      </c>
      <c r="E9" s="12">
        <v>4066.66</v>
      </c>
      <c r="F9" s="13">
        <f t="shared" si="0"/>
        <v>4066.66</v>
      </c>
    </row>
    <row r="10" spans="1:6" ht="135" x14ac:dyDescent="0.25">
      <c r="A10" s="9" t="s">
        <v>28</v>
      </c>
      <c r="B10" s="10">
        <v>1</v>
      </c>
      <c r="C10" s="10" t="s">
        <v>7</v>
      </c>
      <c r="D10" s="11" t="s">
        <v>58</v>
      </c>
      <c r="E10" s="12">
        <v>5875</v>
      </c>
      <c r="F10" s="13">
        <f t="shared" si="0"/>
        <v>5875</v>
      </c>
    </row>
    <row r="11" spans="1:6" ht="202.5" x14ac:dyDescent="0.25">
      <c r="A11" s="9" t="s">
        <v>29</v>
      </c>
      <c r="B11" s="10">
        <v>1</v>
      </c>
      <c r="C11" s="10" t="s">
        <v>7</v>
      </c>
      <c r="D11" s="11" t="s">
        <v>59</v>
      </c>
      <c r="E11" s="12">
        <v>2490</v>
      </c>
      <c r="F11" s="13">
        <f t="shared" si="0"/>
        <v>2490</v>
      </c>
    </row>
    <row r="12" spans="1:6" ht="202.5" x14ac:dyDescent="0.25">
      <c r="A12" s="9" t="s">
        <v>30</v>
      </c>
      <c r="B12" s="10">
        <v>1</v>
      </c>
      <c r="C12" s="10" t="s">
        <v>7</v>
      </c>
      <c r="D12" s="11" t="s">
        <v>11</v>
      </c>
      <c r="E12" s="12">
        <v>2490</v>
      </c>
      <c r="F12" s="13">
        <f t="shared" si="0"/>
        <v>2490</v>
      </c>
    </row>
    <row r="13" spans="1:6" ht="202.5" x14ac:dyDescent="0.25">
      <c r="A13" s="9" t="s">
        <v>31</v>
      </c>
      <c r="B13" s="10">
        <v>1</v>
      </c>
      <c r="C13" s="10" t="s">
        <v>7</v>
      </c>
      <c r="D13" s="11" t="s">
        <v>12</v>
      </c>
      <c r="E13" s="12">
        <v>2490</v>
      </c>
      <c r="F13" s="13">
        <f t="shared" si="0"/>
        <v>2490</v>
      </c>
    </row>
    <row r="14" spans="1:6" ht="258.75" x14ac:dyDescent="0.25">
      <c r="A14" s="9" t="s">
        <v>32</v>
      </c>
      <c r="B14" s="10">
        <v>1</v>
      </c>
      <c r="C14" s="10" t="s">
        <v>7</v>
      </c>
      <c r="D14" s="11" t="s">
        <v>60</v>
      </c>
      <c r="E14" s="12">
        <v>6250</v>
      </c>
      <c r="F14" s="13">
        <f t="shared" si="0"/>
        <v>6250</v>
      </c>
    </row>
    <row r="15" spans="1:6" ht="90" x14ac:dyDescent="0.25">
      <c r="A15" s="9" t="s">
        <v>33</v>
      </c>
      <c r="B15" s="10">
        <v>1</v>
      </c>
      <c r="C15" s="10" t="s">
        <v>7</v>
      </c>
      <c r="D15" s="11" t="s">
        <v>61</v>
      </c>
      <c r="E15" s="12">
        <v>1053.33</v>
      </c>
      <c r="F15" s="13">
        <f t="shared" si="0"/>
        <v>1053.33</v>
      </c>
    </row>
    <row r="16" spans="1:6" ht="90" x14ac:dyDescent="0.25">
      <c r="A16" s="9" t="s">
        <v>34</v>
      </c>
      <c r="B16" s="10">
        <v>1</v>
      </c>
      <c r="C16" s="10" t="s">
        <v>7</v>
      </c>
      <c r="D16" s="11" t="s">
        <v>13</v>
      </c>
      <c r="E16" s="12">
        <v>1086.6600000000001</v>
      </c>
      <c r="F16" s="13">
        <f t="shared" si="0"/>
        <v>1086.6600000000001</v>
      </c>
    </row>
    <row r="17" spans="1:6" ht="382.5" x14ac:dyDescent="0.25">
      <c r="A17" s="9" t="s">
        <v>35</v>
      </c>
      <c r="B17" s="10">
        <v>1</v>
      </c>
      <c r="C17" s="10" t="s">
        <v>7</v>
      </c>
      <c r="D17" s="11" t="s">
        <v>14</v>
      </c>
      <c r="E17" s="12">
        <v>8933.33</v>
      </c>
      <c r="F17" s="13">
        <f t="shared" si="0"/>
        <v>8933.33</v>
      </c>
    </row>
    <row r="18" spans="1:6" ht="90" x14ac:dyDescent="0.25">
      <c r="A18" s="9" t="s">
        <v>36</v>
      </c>
      <c r="B18" s="10">
        <v>1</v>
      </c>
      <c r="C18" s="10" t="s">
        <v>7</v>
      </c>
      <c r="D18" s="11" t="s">
        <v>15</v>
      </c>
      <c r="E18" s="12">
        <v>1086.6600000000001</v>
      </c>
      <c r="F18" s="13">
        <f t="shared" si="0"/>
        <v>1086.6600000000001</v>
      </c>
    </row>
    <row r="19" spans="1:6" ht="45" x14ac:dyDescent="0.25">
      <c r="A19" s="9" t="s">
        <v>37</v>
      </c>
      <c r="B19" s="10">
        <v>1</v>
      </c>
      <c r="C19" s="10" t="s">
        <v>7</v>
      </c>
      <c r="D19" s="11" t="s">
        <v>16</v>
      </c>
      <c r="E19" s="12">
        <v>2826.66</v>
      </c>
      <c r="F19" s="13">
        <f t="shared" si="0"/>
        <v>2826.66</v>
      </c>
    </row>
    <row r="20" spans="1:6" ht="90" x14ac:dyDescent="0.25">
      <c r="A20" s="9" t="s">
        <v>38</v>
      </c>
      <c r="B20" s="10">
        <v>1</v>
      </c>
      <c r="C20" s="10" t="s">
        <v>7</v>
      </c>
      <c r="D20" s="11" t="s">
        <v>62</v>
      </c>
      <c r="E20" s="12">
        <v>1053.33</v>
      </c>
      <c r="F20" s="13">
        <f t="shared" si="0"/>
        <v>1053.33</v>
      </c>
    </row>
    <row r="21" spans="1:6" ht="90" x14ac:dyDescent="0.25">
      <c r="A21" s="9" t="s">
        <v>39</v>
      </c>
      <c r="B21" s="10">
        <v>1</v>
      </c>
      <c r="C21" s="10" t="s">
        <v>7</v>
      </c>
      <c r="D21" s="11" t="s">
        <v>63</v>
      </c>
      <c r="E21" s="12">
        <v>1086.6600000000001</v>
      </c>
      <c r="F21" s="13">
        <f t="shared" si="0"/>
        <v>1086.6600000000001</v>
      </c>
    </row>
    <row r="22" spans="1:6" ht="123.75" x14ac:dyDescent="0.25">
      <c r="A22" s="9" t="s">
        <v>40</v>
      </c>
      <c r="B22" s="10">
        <v>1</v>
      </c>
      <c r="C22" s="10" t="s">
        <v>7</v>
      </c>
      <c r="D22" s="11" t="s">
        <v>64</v>
      </c>
      <c r="E22" s="12">
        <v>2682.66</v>
      </c>
      <c r="F22" s="13">
        <f t="shared" si="0"/>
        <v>2682.66</v>
      </c>
    </row>
    <row r="23" spans="1:6" ht="191.25" x14ac:dyDescent="0.25">
      <c r="A23" s="9" t="s">
        <v>41</v>
      </c>
      <c r="B23" s="10">
        <v>1</v>
      </c>
      <c r="C23" s="10" t="s">
        <v>7</v>
      </c>
      <c r="D23" s="11" t="s">
        <v>65</v>
      </c>
      <c r="E23" s="12">
        <v>7056.66</v>
      </c>
      <c r="F23" s="13">
        <f t="shared" si="0"/>
        <v>7056.66</v>
      </c>
    </row>
    <row r="24" spans="1:6" ht="123.75" x14ac:dyDescent="0.25">
      <c r="A24" s="9" t="s">
        <v>42</v>
      </c>
      <c r="B24" s="10">
        <v>1</v>
      </c>
      <c r="C24" s="10" t="s">
        <v>7</v>
      </c>
      <c r="D24" s="11" t="s">
        <v>66</v>
      </c>
      <c r="E24" s="12">
        <v>2682.66</v>
      </c>
      <c r="F24" s="13">
        <f t="shared" si="0"/>
        <v>2682.66</v>
      </c>
    </row>
    <row r="25" spans="1:6" ht="168.75" x14ac:dyDescent="0.25">
      <c r="A25" s="9" t="s">
        <v>43</v>
      </c>
      <c r="B25" s="10">
        <v>1</v>
      </c>
      <c r="C25" s="10" t="s">
        <v>7</v>
      </c>
      <c r="D25" s="11" t="s">
        <v>67</v>
      </c>
      <c r="E25" s="12">
        <v>6584.66</v>
      </c>
      <c r="F25" s="13">
        <f t="shared" si="0"/>
        <v>6584.66</v>
      </c>
    </row>
    <row r="26" spans="1:6" ht="202.5" x14ac:dyDescent="0.25">
      <c r="A26" s="9" t="s">
        <v>44</v>
      </c>
      <c r="B26" s="10">
        <v>1</v>
      </c>
      <c r="C26" s="10" t="s">
        <v>7</v>
      </c>
      <c r="D26" s="11" t="s">
        <v>68</v>
      </c>
      <c r="E26" s="12">
        <v>7418.33</v>
      </c>
      <c r="F26" s="13">
        <f t="shared" si="0"/>
        <v>7418.33</v>
      </c>
    </row>
    <row r="27" spans="1:6" ht="78.75" x14ac:dyDescent="0.25">
      <c r="A27" s="9" t="s">
        <v>45</v>
      </c>
      <c r="B27" s="10">
        <v>1</v>
      </c>
      <c r="C27" s="10" t="s">
        <v>7</v>
      </c>
      <c r="D27" s="11" t="s">
        <v>69</v>
      </c>
      <c r="E27" s="12">
        <v>1466.66</v>
      </c>
      <c r="F27" s="13">
        <f t="shared" si="0"/>
        <v>1466.66</v>
      </c>
    </row>
    <row r="28" spans="1:6" ht="157.5" x14ac:dyDescent="0.25">
      <c r="A28" s="9" t="s">
        <v>46</v>
      </c>
      <c r="B28" s="10">
        <v>1</v>
      </c>
      <c r="C28" s="10" t="s">
        <v>7</v>
      </c>
      <c r="D28" s="11" t="s">
        <v>17</v>
      </c>
      <c r="E28" s="12">
        <v>9133.33</v>
      </c>
      <c r="F28" s="13">
        <f t="shared" si="0"/>
        <v>9133.33</v>
      </c>
    </row>
    <row r="29" spans="1:6" ht="101.25" x14ac:dyDescent="0.25">
      <c r="A29" s="9" t="s">
        <v>47</v>
      </c>
      <c r="B29" s="10">
        <v>1</v>
      </c>
      <c r="C29" s="10" t="s">
        <v>7</v>
      </c>
      <c r="D29" s="11" t="s">
        <v>70</v>
      </c>
      <c r="E29" s="12">
        <v>101133.33</v>
      </c>
      <c r="F29" s="13">
        <f t="shared" ref="F29:F34" si="1">B29*E29</f>
        <v>101133.33</v>
      </c>
    </row>
    <row r="30" spans="1:6" ht="90" x14ac:dyDescent="0.25">
      <c r="A30" s="9" t="s">
        <v>48</v>
      </c>
      <c r="B30" s="10">
        <v>1</v>
      </c>
      <c r="C30" s="10" t="s">
        <v>7</v>
      </c>
      <c r="D30" s="11" t="s">
        <v>18</v>
      </c>
      <c r="E30" s="12">
        <v>15466.66</v>
      </c>
      <c r="F30" s="13">
        <f t="shared" si="1"/>
        <v>15466.66</v>
      </c>
    </row>
    <row r="31" spans="1:6" ht="157.5" x14ac:dyDescent="0.25">
      <c r="A31" s="9" t="s">
        <v>49</v>
      </c>
      <c r="B31" s="10">
        <v>1</v>
      </c>
      <c r="C31" s="10" t="s">
        <v>7</v>
      </c>
      <c r="D31" s="11" t="s">
        <v>19</v>
      </c>
      <c r="E31" s="12">
        <v>9133.33</v>
      </c>
      <c r="F31" s="13">
        <f t="shared" si="1"/>
        <v>9133.33</v>
      </c>
    </row>
    <row r="32" spans="1:6" ht="157.5" x14ac:dyDescent="0.25">
      <c r="A32" s="9" t="s">
        <v>50</v>
      </c>
      <c r="B32" s="10">
        <v>1</v>
      </c>
      <c r="C32" s="10" t="s">
        <v>7</v>
      </c>
      <c r="D32" s="11" t="s">
        <v>71</v>
      </c>
      <c r="E32" s="12">
        <v>9133.33</v>
      </c>
      <c r="F32" s="13">
        <f t="shared" si="1"/>
        <v>9133.33</v>
      </c>
    </row>
    <row r="33" spans="1:6" ht="213.75" x14ac:dyDescent="0.25">
      <c r="A33" s="9" t="s">
        <v>51</v>
      </c>
      <c r="B33" s="10">
        <v>1</v>
      </c>
      <c r="C33" s="10" t="s">
        <v>7</v>
      </c>
      <c r="D33" s="11" t="s">
        <v>72</v>
      </c>
      <c r="E33" s="12">
        <v>2596.66</v>
      </c>
      <c r="F33" s="13">
        <f t="shared" si="1"/>
        <v>2596.66</v>
      </c>
    </row>
    <row r="34" spans="1:6" ht="90" x14ac:dyDescent="0.25">
      <c r="A34" s="9" t="s">
        <v>52</v>
      </c>
      <c r="B34" s="10">
        <v>1</v>
      </c>
      <c r="C34" s="10" t="s">
        <v>7</v>
      </c>
      <c r="D34" s="11" t="s">
        <v>73</v>
      </c>
      <c r="E34" s="12">
        <v>2006.66</v>
      </c>
      <c r="F34" s="13">
        <f t="shared" si="1"/>
        <v>2006.66</v>
      </c>
    </row>
    <row r="35" spans="1:6" ht="90" x14ac:dyDescent="0.25">
      <c r="A35" s="9" t="s">
        <v>53</v>
      </c>
      <c r="B35" s="10">
        <v>1</v>
      </c>
      <c r="C35" s="10" t="s">
        <v>7</v>
      </c>
      <c r="D35" s="11" t="s">
        <v>20</v>
      </c>
      <c r="E35" s="12">
        <v>1086.6600000000001</v>
      </c>
      <c r="F35" s="13">
        <f t="shared" si="0"/>
        <v>1086.6600000000001</v>
      </c>
    </row>
    <row r="36" spans="1:6" ht="15.75" thickBot="1" x14ac:dyDescent="0.3">
      <c r="A36" s="5" t="s">
        <v>6</v>
      </c>
      <c r="B36" s="6"/>
      <c r="C36" s="6"/>
      <c r="D36" s="6"/>
      <c r="E36" s="7">
        <f>SUM(F3:F35)</f>
        <v>277606.46999999997</v>
      </c>
      <c r="F36" s="8"/>
    </row>
    <row r="37" spans="1:6" ht="15.75" thickTop="1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</sheetData>
  <mergeCells count="2">
    <mergeCell ref="A36:D36"/>
    <mergeCell ref="E36:F3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Katia Sapedi Pereira Vidal Silva</cp:lastModifiedBy>
  <dcterms:created xsi:type="dcterms:W3CDTF">2019-05-08T17:57:46Z</dcterms:created>
  <dcterms:modified xsi:type="dcterms:W3CDTF">2022-09-13T17:25:44Z</dcterms:modified>
</cp:coreProperties>
</file>