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OMISSÃO DE LICITAÇÃO\Licitação 2022\Pregão Eletrônico\PE 019 - RP Gêneros Alimentícios - Lotes Desertos\"/>
    </mc:Choice>
  </mc:AlternateContent>
  <bookViews>
    <workbookView xWindow="0" yWindow="0" windowWidth="28800" windowHeight="11835"/>
  </bookViews>
  <sheets>
    <sheet name="ANEXO" sheetId="1" r:id="rId1"/>
    <sheet name="ATA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F14" i="1" l="1"/>
  <c r="F15" i="1"/>
  <c r="F16" i="1"/>
  <c r="F17" i="1"/>
  <c r="F18" i="1"/>
  <c r="F19" i="1"/>
  <c r="F13" i="1"/>
  <c r="F7" i="1"/>
  <c r="F8" i="1"/>
  <c r="F6" i="1"/>
  <c r="E20" i="1" l="1"/>
  <c r="E9" i="1" l="1"/>
</calcChain>
</file>

<file path=xl/sharedStrings.xml><?xml version="1.0" encoding="utf-8"?>
<sst xmlns="http://schemas.openxmlformats.org/spreadsheetml/2006/main" count="47" uniqueCount="36">
  <si>
    <t>PCT</t>
  </si>
  <si>
    <t>UN</t>
  </si>
  <si>
    <t>CX</t>
  </si>
  <si>
    <t>89.35.65 - ACHOCOLATADO EM PÓ, PACOTE COM 400 GR. O CHOCOLATE DEVERÁ SER OBTIDO DE MATÉRIAS-PRIMAS SÃS E LIMPAS, ISENTAS DE MATÉRIA TERROSA, DE PARASITOS, DETRITOS ANIMAIS, CASCAS DE SEMENTES DE CACAU E DE OUTROS DETRITOS VEGETAIS. NO PREPARO DE QUALQUER QUANTIDADE DE CHOCOLATE, O CACAU CORRESPONDENTE AO TIPO DEVE ENTRAR, NO MÍNIMO, NA PROPORÇÃO DE 32%. O AÇÚCAR EMPREGADO NO SEU PREPARO DEVE SER NORMALMENTE SACAROSE, PODENDO SER SUBSTITUÍDO PARCIALMENTE POR GLICOSE PURA OU LACTOSE. EMBALAGEM ALUMINIZADA, CONTENDO IDENTIFICAÇÃO DO PRODUTO,NÚMERO DO LOTE, PRAZO DE VALIDADE E DATA DE FABRICAÇÃO. VALIDADE MÍNIMA DE 3 MESES A PARTIR DA DATA DE ENTREGA.</t>
  </si>
  <si>
    <t>89.10.36 - LEITE EM PÓ INTEGRAL, PACOTE COM 400 GR – INSTANTÂNEO, COM 26% DE GORDURA. EMBALAGEM ALUMINIZADA. A EMBALAGEM DEVERÁ CONTER EXTERNAMENTE OS DADOS DE IDENTIFICAÇÃO E PROCEDÊNCIA, INFORMAÇÕES NUTRICIONAIS, NÚMERO DE LOTE, DATA DE VALIDADE, QUALIDADE DO PRODUTO, NÚMERO DO REGISTRO. O PRODUTO DEVERÁ APRESENTAR VALIDADE MÍNIMA DE 06 (SEIS) MESES A PARTIR DA DATA DE ENTREGA NA UNIDADE REQUISITANTE. NÃO SERÃO ACEITAS EMBALAGENS VIOLADAS.</t>
  </si>
  <si>
    <t>89.40.4 - CHOCOLATE EM PÓ SOLÚVEL, EMBALAGEM COM 500 GRAMAS.</t>
  </si>
  <si>
    <t>89.35.26 - BEBIDA LÁCTEA, SABOR CHOCOLATE, EMBALAGEM COM NO MÍNIMO 200ML, CONTENDO AINDA DESCRIÇÃO COM AS CARACTERISTICA DO PRODUTO.</t>
  </si>
  <si>
    <t>89.35.30 - BEBIDA LÁCTEA, SABOR MORANGO, EMBALAGEM COM NO MÍNIMO 200ML, CONTENDO AINDA DESCRIÇÃO COM AS CARACTERISTICA DO PRODUTO.</t>
  </si>
  <si>
    <t>89.10.25 - LEITE NATURAL ESTERILIZADO, INTEGRAL, SEM ADITIVOS E CONSERVANTES, ACONDICIONADO EM EMBALAGEM TIPO "TETRA PACK" COM 1 LITRO, CONTENDO A DESCRIÇÃO COM AS CARACTERISTICA DO PRODUTO, DATA DE FABRICAÇÃO, Nº DE LOTE E PRAZO DE VALIDADE</t>
  </si>
  <si>
    <t>89.50.11 - MARGARINA EMBALAGEM 500GR - PRODUTO QUE SE APRESENTA SOB FORMA DE EMULSÃO PLÁSTICA OU FLUÍDA CONTENDO OBRIGATORIAMENTE OS INGREDIENTES LEITE, SEUS CONSTITUINTES, SEM GORDURA TRANS, ÓLEOS E/OU GORDURAS COMESTÍVEIS, SAL E ÁGUA, DEVERÁ CONTER NO MÍNIMO 70 A 80% DE LIPÍDIOS. PODE CONTER VITAMINAS E OUTRAS SUBSTÂNCIAS PERMITIDAS, DESDE QUE ESTEJAM NO RÓTULO. FABRICADA A PARTIR DE MATÉRIAS PRIMAS SELECIONADAS, LIVRE DE MATÉRIA TERROSA, PARASITAS, LARVAS E DETRITOS ANIMAIS E VEGETAIS. A EMBALAGEM DEVERÁ CONTER EXTERNAMENTE OS DADOS DE IDENTIFICAÇÃO, PROCEDÊNCIA, INFORMAÇÕES NUTRICIONAIS, NÚMERO DE LOTE, DATA DE FABRICAÇÃO, DATA DE VALIDADE E CONDIÇÕES DE ARMAZENAGEM. PRAZO DE VALIDADE MÍNIMO DE 03 MESES A PARTIR DA DATA DA ENTREGA.</t>
  </si>
  <si>
    <t>PTE</t>
  </si>
  <si>
    <t>89.50.7 - MANTEIGA EXTRA, COM SAL GORDURA ANIMAL CREMOSA, CONTENDO DE 80% A 90% DE TEOR DE LIPÍDIOS, ACONDICIONADA EM EMBALAGEM DE 200GR, CONTENDO A DESCRIÇÃO DAS CARACTERISTICAS DO PRODUTO, DATA DE FABRICAÇÃO, Nº DE LOTE E PRAZO DE VALIDADE</t>
  </si>
  <si>
    <t>89.10.41 - REQUEIJÃO CREMOSO, COPO COM 200G . PRODUTO PASTOSO DE COR CLARA E UNIFORME, ODOR E SABOR PRÓPRIOS, ISENTO DE MOFOS, BOLORES OU SUSTÂNCIAS ESTRANHAS. EMBALAGEM COM IDENTIFICAÇÃO DO PRODUTO, PESO, MARCA DO FABRICANTE, PRAZO DE VALIDADE, NÚMERO DO LOTE, CARIMBOS OFICIAIS E SELO DE INSPEÇÃO DO ÓRGÃO COMPETENTE.ACONDICIONADO EM COPO PLÁSTICO COM LACRE E TAMPA. PRODUTO SEM AMIDO, SEM GORDURA VEGETAL E SEM GORDURA TRANS, NÃO DEVERÁ CONTER GLÚTEN. VALIDADE DE 3 MESES A PARTIR DA ENTREGA. O TRANSPORTE DEVE SER EM VEÍCULO PROVIDO DE COMPARTIMENTO DE CARGA ISOTÉRMICO E COM UNIDADE GERADORA DE FRIO, RESPEITANDO AS NORMAS EXIGIDAS PELO FABRICANTE. O VEÍCULO DEVERÁ POSSUIR LICENÇA SANITÁRIA PARA A ATIVIDADE DE TRANSPORTE DE ALIMENTOS.</t>
  </si>
  <si>
    <t>CP</t>
  </si>
  <si>
    <t>ITEM</t>
  </si>
  <si>
    <t>QUANT</t>
  </si>
  <si>
    <t>UNID</t>
  </si>
  <si>
    <t>DESCRIÇÃO</t>
  </si>
  <si>
    <t>LOTE 03</t>
  </si>
  <si>
    <t>LOTE 06</t>
  </si>
  <si>
    <t>TOTAL GERAL</t>
  </si>
  <si>
    <t>001</t>
  </si>
  <si>
    <t>002</t>
  </si>
  <si>
    <t>003</t>
  </si>
  <si>
    <t>004</t>
  </si>
  <si>
    <t>005</t>
  </si>
  <si>
    <t>006</t>
  </si>
  <si>
    <t>007</t>
  </si>
  <si>
    <t>TOTAL DO LOTE 03</t>
  </si>
  <si>
    <t>TOTAL DO LOTE 06</t>
  </si>
  <si>
    <t>BAN</t>
  </si>
  <si>
    <t xml:space="preserve">VALOR UNITÁRIO </t>
  </si>
  <si>
    <t xml:space="preserve">VALOR TOTAL </t>
  </si>
  <si>
    <t>VALOR UNITÁRIO MÁXIMO</t>
  </si>
  <si>
    <t>VALOR TOTAL MÁXIMO</t>
  </si>
  <si>
    <t>89.35.71 - IOGURTE COM POLPA DE FRUTA NOS SABORES COCO E MORANGOS - BANDEJA PLÁSTICA DE 540GR. SUA COMPOSIÇÃO DEVERÁ CONTER NO MÍNIMO OS SEGUINTES INGREDIENTES: LEITE PASTEURIZADO, FERMENTO LÁCTEO E AÇÚCAR. DEVERÁ CONTER POLPA DE COCO E OU POLPA DE MORANGO, CONSERVANTE E ESPESSANTE. DEVERÁ SER ISENTO DE GORDURAS TRANS. SUA EMBALAGEM DEVERÁ CONTER EXTERNAMENTE OS DADOS DE IDENTIFICAÇÃO E PROCEDÊNCIA, INFORMAÇÃO NUTRICIONAL, NÚMERO DO LOTE, DATA DE FABRICAÇÃO E VALIDADE, QUANTIDADE DO PRODUTO, DATA DE VALIDADE MINÍMA DE 90 DIAS DA DATA DE ENTREGA.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</si>
</sst>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3" fontId="1" fillId="0" borderId="5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4" fontId="2" fillId="0" borderId="8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4" fontId="2" fillId="0" borderId="11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0" fontId="4" fillId="0" borderId="0" xfId="0" applyFont="1" applyAlignment="1">
      <alignment horizont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5"/>
  <sheetViews>
    <sheetView tabSelected="1" topLeftCell="A19" workbookViewId="0">
      <selection activeCell="N30" sqref="N30"/>
    </sheetView>
  </sheetViews>
  <sheetFormatPr defaultColWidth="9.140625" defaultRowHeight="12.75" x14ac:dyDescent="0.2"/>
  <cols>
    <col min="1" max="1" width="6.85546875" style="2" customWidth="1"/>
    <col min="2" max="2" width="7.85546875" style="2" customWidth="1"/>
    <col min="3" max="3" width="7.5703125" style="2" customWidth="1"/>
    <col min="4" max="4" width="34.42578125" style="10" customWidth="1"/>
    <col min="5" max="5" width="10.140625" style="2" customWidth="1"/>
    <col min="6" max="6" width="8.85546875" style="2" customWidth="1"/>
    <col min="7" max="16384" width="9.140625" style="1"/>
  </cols>
  <sheetData>
    <row r="3" spans="1:6" ht="13.5" thickBot="1" x14ac:dyDescent="0.25"/>
    <row r="4" spans="1:6" ht="13.5" thickTop="1" x14ac:dyDescent="0.2">
      <c r="A4" s="16" t="s">
        <v>18</v>
      </c>
      <c r="B4" s="17"/>
      <c r="C4" s="17"/>
      <c r="D4" s="17"/>
      <c r="E4" s="17"/>
      <c r="F4" s="18"/>
    </row>
    <row r="5" spans="1:6" ht="25.5" x14ac:dyDescent="0.2">
      <c r="A5" s="3" t="s">
        <v>14</v>
      </c>
      <c r="B5" s="4" t="s">
        <v>15</v>
      </c>
      <c r="C5" s="4" t="s">
        <v>16</v>
      </c>
      <c r="D5" s="11" t="s">
        <v>17</v>
      </c>
      <c r="E5" s="4" t="s">
        <v>31</v>
      </c>
      <c r="F5" s="5" t="s">
        <v>32</v>
      </c>
    </row>
    <row r="6" spans="1:6" ht="318.75" x14ac:dyDescent="0.2">
      <c r="A6" s="6" t="s">
        <v>21</v>
      </c>
      <c r="B6" s="13">
        <v>84</v>
      </c>
      <c r="C6" s="7" t="s">
        <v>1</v>
      </c>
      <c r="D6" s="12" t="s">
        <v>3</v>
      </c>
      <c r="E6" s="8">
        <v>8.6199999999999992</v>
      </c>
      <c r="F6" s="9">
        <f>E6*B6</f>
        <v>724.07999999999993</v>
      </c>
    </row>
    <row r="7" spans="1:6" ht="204" x14ac:dyDescent="0.2">
      <c r="A7" s="6" t="s">
        <v>22</v>
      </c>
      <c r="B7" s="13">
        <v>800</v>
      </c>
      <c r="C7" s="7" t="s">
        <v>0</v>
      </c>
      <c r="D7" s="12" t="s">
        <v>4</v>
      </c>
      <c r="E7" s="8">
        <v>17.86</v>
      </c>
      <c r="F7" s="9">
        <f t="shared" ref="F7:F8" si="0">E7*B7</f>
        <v>14288</v>
      </c>
    </row>
    <row r="8" spans="1:6" ht="25.5" x14ac:dyDescent="0.2">
      <c r="A8" s="6" t="s">
        <v>23</v>
      </c>
      <c r="B8" s="7">
        <v>90</v>
      </c>
      <c r="C8" s="7" t="s">
        <v>0</v>
      </c>
      <c r="D8" s="12" t="s">
        <v>5</v>
      </c>
      <c r="E8" s="8">
        <v>13.95</v>
      </c>
      <c r="F8" s="9">
        <f t="shared" si="0"/>
        <v>1255.5</v>
      </c>
    </row>
    <row r="9" spans="1:6" ht="13.5" thickBot="1" x14ac:dyDescent="0.25">
      <c r="A9" s="19" t="s">
        <v>28</v>
      </c>
      <c r="B9" s="20"/>
      <c r="C9" s="20"/>
      <c r="D9" s="20"/>
      <c r="E9" s="21">
        <f>SUM(F6:F8)</f>
        <v>16267.58</v>
      </c>
      <c r="F9" s="22"/>
    </row>
    <row r="10" spans="1:6" ht="14.25" thickTop="1" thickBot="1" x14ac:dyDescent="0.25"/>
    <row r="11" spans="1:6" ht="13.5" thickTop="1" x14ac:dyDescent="0.2">
      <c r="A11" s="16" t="s">
        <v>19</v>
      </c>
      <c r="B11" s="17"/>
      <c r="C11" s="17"/>
      <c r="D11" s="17"/>
      <c r="E11" s="17"/>
      <c r="F11" s="18"/>
    </row>
    <row r="12" spans="1:6" ht="38.25" x14ac:dyDescent="0.2">
      <c r="A12" s="3" t="s">
        <v>14</v>
      </c>
      <c r="B12" s="4" t="s">
        <v>15</v>
      </c>
      <c r="C12" s="4" t="s">
        <v>16</v>
      </c>
      <c r="D12" s="11" t="s">
        <v>17</v>
      </c>
      <c r="E12" s="4" t="s">
        <v>33</v>
      </c>
      <c r="F12" s="5" t="s">
        <v>34</v>
      </c>
    </row>
    <row r="13" spans="1:6" ht="63.75" x14ac:dyDescent="0.2">
      <c r="A13" s="6" t="s">
        <v>21</v>
      </c>
      <c r="B13" s="7">
        <v>1044</v>
      </c>
      <c r="C13" s="7" t="s">
        <v>2</v>
      </c>
      <c r="D13" s="12" t="s">
        <v>6</v>
      </c>
      <c r="E13" s="8">
        <v>1.73</v>
      </c>
      <c r="F13" s="9">
        <f>E13*B13</f>
        <v>1806.12</v>
      </c>
    </row>
    <row r="14" spans="1:6" ht="63.75" x14ac:dyDescent="0.2">
      <c r="A14" s="6" t="s">
        <v>22</v>
      </c>
      <c r="B14" s="7">
        <v>344</v>
      </c>
      <c r="C14" s="7" t="s">
        <v>2</v>
      </c>
      <c r="D14" s="12" t="s">
        <v>7</v>
      </c>
      <c r="E14" s="8">
        <v>1.37</v>
      </c>
      <c r="F14" s="9">
        <f t="shared" ref="F14:F19" si="1">E14*B14</f>
        <v>471.28000000000003</v>
      </c>
    </row>
    <row r="15" spans="1:6" ht="114.75" x14ac:dyDescent="0.2">
      <c r="A15" s="6" t="s">
        <v>23</v>
      </c>
      <c r="B15" s="7">
        <v>5470</v>
      </c>
      <c r="C15" s="7" t="s">
        <v>2</v>
      </c>
      <c r="D15" s="12" t="s">
        <v>8</v>
      </c>
      <c r="E15" s="8">
        <v>8.83</v>
      </c>
      <c r="F15" s="9">
        <f t="shared" si="1"/>
        <v>48300.1</v>
      </c>
    </row>
    <row r="16" spans="1:6" ht="344.25" x14ac:dyDescent="0.2">
      <c r="A16" s="6" t="s">
        <v>24</v>
      </c>
      <c r="B16" s="7">
        <v>2610</v>
      </c>
      <c r="C16" s="7" t="s">
        <v>10</v>
      </c>
      <c r="D16" s="12" t="s">
        <v>9</v>
      </c>
      <c r="E16" s="8">
        <v>8.1300000000000008</v>
      </c>
      <c r="F16" s="9">
        <f t="shared" si="1"/>
        <v>21219.300000000003</v>
      </c>
    </row>
    <row r="17" spans="1:6" ht="114.75" x14ac:dyDescent="0.2">
      <c r="A17" s="6" t="s">
        <v>25</v>
      </c>
      <c r="B17" s="7">
        <v>100</v>
      </c>
      <c r="C17" s="7" t="s">
        <v>10</v>
      </c>
      <c r="D17" s="12" t="s">
        <v>11</v>
      </c>
      <c r="E17" s="8">
        <v>10.84</v>
      </c>
      <c r="F17" s="9">
        <f t="shared" si="1"/>
        <v>1084</v>
      </c>
    </row>
    <row r="18" spans="1:6" ht="344.25" x14ac:dyDescent="0.2">
      <c r="A18" s="6" t="s">
        <v>26</v>
      </c>
      <c r="B18" s="13">
        <v>116</v>
      </c>
      <c r="C18" s="7" t="s">
        <v>13</v>
      </c>
      <c r="D18" s="12" t="s">
        <v>12</v>
      </c>
      <c r="E18" s="8">
        <v>6.62</v>
      </c>
      <c r="F18" s="9">
        <f t="shared" si="1"/>
        <v>767.92</v>
      </c>
    </row>
    <row r="19" spans="1:6" ht="255" x14ac:dyDescent="0.2">
      <c r="A19" s="6" t="s">
        <v>27</v>
      </c>
      <c r="B19" s="13">
        <v>480</v>
      </c>
      <c r="C19" s="7" t="s">
        <v>30</v>
      </c>
      <c r="D19" s="27" t="s">
        <v>35</v>
      </c>
      <c r="E19" s="8">
        <v>5.97</v>
      </c>
      <c r="F19" s="9">
        <f t="shared" si="1"/>
        <v>2865.6</v>
      </c>
    </row>
    <row r="20" spans="1:6" ht="13.5" thickBot="1" x14ac:dyDescent="0.25">
      <c r="A20" s="19" t="s">
        <v>29</v>
      </c>
      <c r="B20" s="20"/>
      <c r="C20" s="20"/>
      <c r="D20" s="20"/>
      <c r="E20" s="21">
        <f>SUM(F13:F19)</f>
        <v>76514.320000000007</v>
      </c>
      <c r="F20" s="22"/>
    </row>
    <row r="21" spans="1:6" ht="13.5" thickTop="1" x14ac:dyDescent="0.2"/>
    <row r="23" spans="1:6" ht="13.5" thickBot="1" x14ac:dyDescent="0.25"/>
    <row r="24" spans="1:6" ht="14.25" thickTop="1" thickBot="1" x14ac:dyDescent="0.25">
      <c r="A24" s="23" t="s">
        <v>20</v>
      </c>
      <c r="B24" s="24"/>
      <c r="C24" s="24"/>
      <c r="D24" s="24"/>
      <c r="E24" s="25">
        <f>(E9+E20)</f>
        <v>92781.900000000009</v>
      </c>
      <c r="F24" s="26"/>
    </row>
    <row r="25" spans="1:6" ht="13.5" thickTop="1" x14ac:dyDescent="0.2"/>
    <row r="27" spans="1:6" x14ac:dyDescent="0.2">
      <c r="E27" s="14"/>
      <c r="F27" s="15"/>
    </row>
    <row r="29" spans="1:6" ht="30" customHeight="1" x14ac:dyDescent="0.2"/>
    <row r="30" spans="1:6" ht="47.25" customHeight="1" x14ac:dyDescent="0.2"/>
    <row r="31" spans="1:6" ht="24.75" customHeight="1" x14ac:dyDescent="0.2"/>
    <row r="37" ht="115.5" customHeight="1" x14ac:dyDescent="0.2"/>
    <row r="55" ht="198.75" customHeight="1" x14ac:dyDescent="0.2"/>
  </sheetData>
  <mergeCells count="9">
    <mergeCell ref="E27:F27"/>
    <mergeCell ref="A4:F4"/>
    <mergeCell ref="A9:D9"/>
    <mergeCell ref="E9:F9"/>
    <mergeCell ref="A24:D24"/>
    <mergeCell ref="E24:F24"/>
    <mergeCell ref="E20:F20"/>
    <mergeCell ref="A20:D20"/>
    <mergeCell ref="A11:F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91"/>
  <sheetViews>
    <sheetView workbookViewId="0">
      <selection activeCell="M18" sqref="M18"/>
    </sheetView>
  </sheetViews>
  <sheetFormatPr defaultColWidth="9.140625" defaultRowHeight="12.75" x14ac:dyDescent="0.2"/>
  <cols>
    <col min="1" max="1" width="5.42578125" style="2" customWidth="1"/>
    <col min="2" max="2" width="8" style="2" customWidth="1"/>
    <col min="3" max="3" width="5.5703125" style="2" customWidth="1"/>
    <col min="4" max="4" width="30.28515625" style="10" customWidth="1"/>
    <col min="5" max="6" width="11.28515625" style="10" customWidth="1"/>
    <col min="7" max="7" width="11.5703125" style="10" customWidth="1"/>
    <col min="8" max="8" width="9.140625" style="2" customWidth="1"/>
    <col min="9" max="9" width="10" style="2" customWidth="1"/>
    <col min="10" max="16384" width="9.140625" style="1"/>
  </cols>
  <sheetData>
    <row r="4" spans="9:9" x14ac:dyDescent="0.2">
      <c r="I4" s="1"/>
    </row>
    <row r="5" spans="9:9" x14ac:dyDescent="0.2">
      <c r="I5" s="1"/>
    </row>
    <row r="6" spans="9:9" ht="32.25" customHeight="1" x14ac:dyDescent="0.2">
      <c r="I6" s="1"/>
    </row>
    <row r="7" spans="9:9" x14ac:dyDescent="0.2">
      <c r="I7" s="1"/>
    </row>
    <row r="8" spans="9:9" x14ac:dyDescent="0.2">
      <c r="I8" s="1"/>
    </row>
    <row r="9" spans="9:9" x14ac:dyDescent="0.2">
      <c r="I9" s="1"/>
    </row>
    <row r="10" spans="9:9" x14ac:dyDescent="0.2">
      <c r="I10" s="1"/>
    </row>
    <row r="11" spans="9:9" x14ac:dyDescent="0.2">
      <c r="I11" s="1"/>
    </row>
    <row r="12" spans="9:9" x14ac:dyDescent="0.2">
      <c r="I12" s="1"/>
    </row>
    <row r="13" spans="9:9" x14ac:dyDescent="0.2">
      <c r="I13" s="1"/>
    </row>
    <row r="14" spans="9:9" x14ac:dyDescent="0.2">
      <c r="I14" s="1"/>
    </row>
    <row r="15" spans="9:9" x14ac:dyDescent="0.2">
      <c r="I15" s="1"/>
    </row>
    <row r="16" spans="9:9" x14ac:dyDescent="0.2">
      <c r="I16" s="1"/>
    </row>
    <row r="17" spans="9:9" x14ac:dyDescent="0.2">
      <c r="I17" s="1"/>
    </row>
    <row r="18" spans="9:9" x14ac:dyDescent="0.2">
      <c r="I18" s="1"/>
    </row>
    <row r="19" spans="9:9" x14ac:dyDescent="0.2">
      <c r="I19" s="1"/>
    </row>
    <row r="20" spans="9:9" x14ac:dyDescent="0.2">
      <c r="I20" s="1"/>
    </row>
    <row r="21" spans="9:9" x14ac:dyDescent="0.2">
      <c r="I21" s="1"/>
    </row>
    <row r="22" spans="9:9" x14ac:dyDescent="0.2">
      <c r="I22" s="1"/>
    </row>
    <row r="23" spans="9:9" x14ac:dyDescent="0.2">
      <c r="I23" s="1"/>
    </row>
    <row r="24" spans="9:9" x14ac:dyDescent="0.2">
      <c r="I24" s="1"/>
    </row>
    <row r="25" spans="9:9" x14ac:dyDescent="0.2">
      <c r="I25" s="1"/>
    </row>
    <row r="26" spans="9:9" x14ac:dyDescent="0.2">
      <c r="I26" s="1"/>
    </row>
    <row r="27" spans="9:9" x14ac:dyDescent="0.2">
      <c r="I27" s="1"/>
    </row>
    <row r="28" spans="9:9" x14ac:dyDescent="0.2">
      <c r="I28" s="1"/>
    </row>
    <row r="29" spans="9:9" x14ac:dyDescent="0.2">
      <c r="I29" s="1"/>
    </row>
    <row r="30" spans="9:9" x14ac:dyDescent="0.2">
      <c r="I30" s="1"/>
    </row>
    <row r="31" spans="9:9" x14ac:dyDescent="0.2">
      <c r="I31" s="1"/>
    </row>
    <row r="32" spans="9:9" x14ac:dyDescent="0.2">
      <c r="I32" s="1"/>
    </row>
    <row r="33" spans="9:9" x14ac:dyDescent="0.2">
      <c r="I33" s="1"/>
    </row>
    <row r="34" spans="9:9" x14ac:dyDescent="0.2">
      <c r="I34" s="1"/>
    </row>
    <row r="35" spans="9:9" x14ac:dyDescent="0.2">
      <c r="I35" s="1"/>
    </row>
    <row r="36" spans="9:9" x14ac:dyDescent="0.2">
      <c r="I36" s="1"/>
    </row>
    <row r="37" spans="9:9" x14ac:dyDescent="0.2">
      <c r="I37" s="1"/>
    </row>
    <row r="38" spans="9:9" x14ac:dyDescent="0.2">
      <c r="I38" s="1"/>
    </row>
    <row r="39" spans="9:9" x14ac:dyDescent="0.2">
      <c r="I39" s="1"/>
    </row>
    <row r="40" spans="9:9" x14ac:dyDescent="0.2">
      <c r="I40" s="1"/>
    </row>
    <row r="41" spans="9:9" x14ac:dyDescent="0.2">
      <c r="I41" s="1"/>
    </row>
    <row r="42" spans="9:9" x14ac:dyDescent="0.2">
      <c r="I42" s="1"/>
    </row>
    <row r="43" spans="9:9" x14ac:dyDescent="0.2">
      <c r="I43" s="1"/>
    </row>
    <row r="44" spans="9:9" x14ac:dyDescent="0.2">
      <c r="I44" s="1"/>
    </row>
    <row r="45" spans="9:9" x14ac:dyDescent="0.2">
      <c r="I45" s="1"/>
    </row>
    <row r="46" spans="9:9" x14ac:dyDescent="0.2">
      <c r="I46" s="1"/>
    </row>
    <row r="47" spans="9:9" x14ac:dyDescent="0.2">
      <c r="I47" s="1"/>
    </row>
    <row r="48" spans="9:9" ht="13.5" customHeight="1" x14ac:dyDescent="0.2">
      <c r="I48" s="1"/>
    </row>
    <row r="49" spans="9:9" x14ac:dyDescent="0.2">
      <c r="I49" s="1"/>
    </row>
    <row r="50" spans="9:9" x14ac:dyDescent="0.2">
      <c r="I50" s="1"/>
    </row>
    <row r="51" spans="9:9" x14ac:dyDescent="0.2">
      <c r="I51" s="1"/>
    </row>
    <row r="52" spans="9:9" x14ac:dyDescent="0.2">
      <c r="I52" s="1"/>
    </row>
    <row r="53" spans="9:9" x14ac:dyDescent="0.2">
      <c r="I53" s="1"/>
    </row>
    <row r="54" spans="9:9" x14ac:dyDescent="0.2">
      <c r="I54" s="1"/>
    </row>
    <row r="55" spans="9:9" x14ac:dyDescent="0.2">
      <c r="I55" s="1"/>
    </row>
    <row r="56" spans="9:9" x14ac:dyDescent="0.2">
      <c r="I56" s="1"/>
    </row>
    <row r="57" spans="9:9" x14ac:dyDescent="0.2">
      <c r="I57" s="1"/>
    </row>
    <row r="58" spans="9:9" x14ac:dyDescent="0.2">
      <c r="I58" s="1"/>
    </row>
    <row r="59" spans="9:9" x14ac:dyDescent="0.2">
      <c r="I59" s="1"/>
    </row>
    <row r="60" spans="9:9" ht="13.5" customHeight="1" x14ac:dyDescent="0.2">
      <c r="I60" s="1"/>
    </row>
    <row r="61" spans="9:9" x14ac:dyDescent="0.2">
      <c r="I61" s="1"/>
    </row>
    <row r="62" spans="9:9" x14ac:dyDescent="0.2">
      <c r="I62" s="1"/>
    </row>
    <row r="63" spans="9:9" x14ac:dyDescent="0.2">
      <c r="I63" s="1"/>
    </row>
    <row r="64" spans="9:9" x14ac:dyDescent="0.2">
      <c r="I64" s="1"/>
    </row>
    <row r="65" spans="9:9" x14ac:dyDescent="0.2">
      <c r="I65" s="1"/>
    </row>
    <row r="66" spans="9:9" x14ac:dyDescent="0.2">
      <c r="I66" s="1"/>
    </row>
    <row r="67" spans="9:9" x14ac:dyDescent="0.2">
      <c r="I67" s="1"/>
    </row>
    <row r="68" spans="9:9" x14ac:dyDescent="0.2">
      <c r="I68" s="1"/>
    </row>
    <row r="69" spans="9:9" x14ac:dyDescent="0.2">
      <c r="I69" s="1"/>
    </row>
    <row r="70" spans="9:9" x14ac:dyDescent="0.2">
      <c r="I70" s="1"/>
    </row>
    <row r="71" spans="9:9" x14ac:dyDescent="0.2">
      <c r="I71" s="1"/>
    </row>
    <row r="72" spans="9:9" x14ac:dyDescent="0.2">
      <c r="I72" s="1"/>
    </row>
    <row r="73" spans="9:9" x14ac:dyDescent="0.2">
      <c r="I73" s="1"/>
    </row>
    <row r="74" spans="9:9" x14ac:dyDescent="0.2">
      <c r="I74" s="1"/>
    </row>
    <row r="75" spans="9:9" x14ac:dyDescent="0.2">
      <c r="I75" s="1"/>
    </row>
    <row r="76" spans="9:9" x14ac:dyDescent="0.2">
      <c r="I76" s="1"/>
    </row>
    <row r="77" spans="9:9" x14ac:dyDescent="0.2">
      <c r="I77" s="1"/>
    </row>
    <row r="78" spans="9:9" x14ac:dyDescent="0.2">
      <c r="I78" s="1"/>
    </row>
    <row r="79" spans="9:9" x14ac:dyDescent="0.2">
      <c r="I79" s="1"/>
    </row>
    <row r="80" spans="9:9" x14ac:dyDescent="0.2">
      <c r="I80" s="1"/>
    </row>
    <row r="81" spans="9:9" x14ac:dyDescent="0.2">
      <c r="I81" s="1"/>
    </row>
    <row r="82" spans="9:9" x14ac:dyDescent="0.2">
      <c r="I82" s="1"/>
    </row>
    <row r="83" spans="9:9" x14ac:dyDescent="0.2">
      <c r="I83" s="1"/>
    </row>
    <row r="84" spans="9:9" x14ac:dyDescent="0.2">
      <c r="I84" s="1"/>
    </row>
    <row r="85" spans="9:9" x14ac:dyDescent="0.2">
      <c r="I85" s="1"/>
    </row>
    <row r="86" spans="9:9" x14ac:dyDescent="0.2">
      <c r="I86" s="1"/>
    </row>
    <row r="87" spans="9:9" x14ac:dyDescent="0.2">
      <c r="I87" s="1"/>
    </row>
    <row r="88" spans="9:9" x14ac:dyDescent="0.2">
      <c r="I88" s="1"/>
    </row>
    <row r="89" spans="9:9" x14ac:dyDescent="0.2">
      <c r="I89" s="1"/>
    </row>
    <row r="90" spans="9:9" x14ac:dyDescent="0.2">
      <c r="I90" s="1"/>
    </row>
    <row r="91" spans="9:9" x14ac:dyDescent="0.2">
      <c r="I91" s="1"/>
    </row>
    <row r="92" spans="9:9" x14ac:dyDescent="0.2">
      <c r="I92" s="1"/>
    </row>
    <row r="93" spans="9:9" x14ac:dyDescent="0.2">
      <c r="I93" s="1"/>
    </row>
    <row r="94" spans="9:9" x14ac:dyDescent="0.2">
      <c r="I94" s="1"/>
    </row>
    <row r="95" spans="9:9" x14ac:dyDescent="0.2">
      <c r="I95" s="1"/>
    </row>
    <row r="96" spans="9:9" x14ac:dyDescent="0.2">
      <c r="I96" s="1"/>
    </row>
    <row r="97" spans="9:9" x14ac:dyDescent="0.2">
      <c r="I97" s="1"/>
    </row>
    <row r="98" spans="9:9" x14ac:dyDescent="0.2">
      <c r="I98" s="1"/>
    </row>
    <row r="99" spans="9:9" x14ac:dyDescent="0.2">
      <c r="I99" s="1"/>
    </row>
    <row r="100" spans="9:9" x14ac:dyDescent="0.2">
      <c r="I100" s="1"/>
    </row>
    <row r="101" spans="9:9" x14ac:dyDescent="0.2">
      <c r="I101" s="1"/>
    </row>
    <row r="102" spans="9:9" x14ac:dyDescent="0.2">
      <c r="I102" s="1"/>
    </row>
    <row r="103" spans="9:9" x14ac:dyDescent="0.2">
      <c r="I103" s="1"/>
    </row>
    <row r="104" spans="9:9" x14ac:dyDescent="0.2">
      <c r="I104" s="1"/>
    </row>
    <row r="105" spans="9:9" x14ac:dyDescent="0.2">
      <c r="I105" s="1"/>
    </row>
    <row r="106" spans="9:9" x14ac:dyDescent="0.2">
      <c r="I106" s="1"/>
    </row>
    <row r="107" spans="9:9" x14ac:dyDescent="0.2">
      <c r="I107" s="1"/>
    </row>
    <row r="108" spans="9:9" x14ac:dyDescent="0.2">
      <c r="I108" s="1"/>
    </row>
    <row r="109" spans="9:9" x14ac:dyDescent="0.2">
      <c r="I109" s="1"/>
    </row>
    <row r="110" spans="9:9" x14ac:dyDescent="0.2">
      <c r="I110" s="1"/>
    </row>
    <row r="111" spans="9:9" x14ac:dyDescent="0.2">
      <c r="I111" s="1"/>
    </row>
    <row r="112" spans="9:9" x14ac:dyDescent="0.2">
      <c r="I112" s="1"/>
    </row>
    <row r="113" spans="9:9" x14ac:dyDescent="0.2">
      <c r="I113" s="1"/>
    </row>
    <row r="114" spans="9:9" x14ac:dyDescent="0.2">
      <c r="I114" s="1"/>
    </row>
    <row r="115" spans="9:9" x14ac:dyDescent="0.2">
      <c r="I115" s="1"/>
    </row>
    <row r="116" spans="9:9" x14ac:dyDescent="0.2">
      <c r="I116" s="1"/>
    </row>
    <row r="117" spans="9:9" x14ac:dyDescent="0.2">
      <c r="I117" s="1"/>
    </row>
    <row r="118" spans="9:9" x14ac:dyDescent="0.2">
      <c r="I118" s="1"/>
    </row>
    <row r="119" spans="9:9" x14ac:dyDescent="0.2">
      <c r="I119" s="1"/>
    </row>
    <row r="120" spans="9:9" x14ac:dyDescent="0.2">
      <c r="I120" s="1"/>
    </row>
    <row r="121" spans="9:9" x14ac:dyDescent="0.2">
      <c r="I121" s="1"/>
    </row>
    <row r="122" spans="9:9" x14ac:dyDescent="0.2">
      <c r="I122" s="1"/>
    </row>
    <row r="123" spans="9:9" x14ac:dyDescent="0.2">
      <c r="I123" s="1"/>
    </row>
    <row r="124" spans="9:9" x14ac:dyDescent="0.2">
      <c r="I124" s="1"/>
    </row>
    <row r="125" spans="9:9" x14ac:dyDescent="0.2">
      <c r="I125" s="1"/>
    </row>
    <row r="126" spans="9:9" x14ac:dyDescent="0.2">
      <c r="I126" s="1"/>
    </row>
    <row r="127" spans="9:9" x14ac:dyDescent="0.2">
      <c r="I127" s="1"/>
    </row>
    <row r="128" spans="9:9" x14ac:dyDescent="0.2">
      <c r="I128" s="1"/>
    </row>
    <row r="129" spans="9:9" x14ac:dyDescent="0.2">
      <c r="I129" s="1"/>
    </row>
    <row r="130" spans="9:9" x14ac:dyDescent="0.2">
      <c r="I130" s="1"/>
    </row>
    <row r="131" spans="9:9" x14ac:dyDescent="0.2">
      <c r="I131" s="1"/>
    </row>
    <row r="132" spans="9:9" x14ac:dyDescent="0.2">
      <c r="I132" s="1"/>
    </row>
    <row r="133" spans="9:9" x14ac:dyDescent="0.2">
      <c r="I133" s="1"/>
    </row>
    <row r="134" spans="9:9" x14ac:dyDescent="0.2">
      <c r="I134" s="1"/>
    </row>
    <row r="135" spans="9:9" x14ac:dyDescent="0.2">
      <c r="I135" s="1"/>
    </row>
    <row r="136" spans="9:9" x14ac:dyDescent="0.2">
      <c r="I136" s="1"/>
    </row>
    <row r="137" spans="9:9" x14ac:dyDescent="0.2">
      <c r="I137" s="1"/>
    </row>
    <row r="138" spans="9:9" x14ac:dyDescent="0.2">
      <c r="I138" s="1"/>
    </row>
    <row r="139" spans="9:9" x14ac:dyDescent="0.2">
      <c r="I139" s="1"/>
    </row>
    <row r="140" spans="9:9" x14ac:dyDescent="0.2">
      <c r="I140" s="1"/>
    </row>
    <row r="141" spans="9:9" x14ac:dyDescent="0.2">
      <c r="I141" s="1"/>
    </row>
    <row r="142" spans="9:9" x14ac:dyDescent="0.2">
      <c r="I142" s="1"/>
    </row>
    <row r="143" spans="9:9" x14ac:dyDescent="0.2">
      <c r="I143" s="1"/>
    </row>
    <row r="144" spans="9:9" x14ac:dyDescent="0.2">
      <c r="I144" s="1"/>
    </row>
    <row r="145" spans="9:9" x14ac:dyDescent="0.2">
      <c r="I145" s="1"/>
    </row>
    <row r="146" spans="9:9" x14ac:dyDescent="0.2">
      <c r="I146" s="1"/>
    </row>
    <row r="147" spans="9:9" x14ac:dyDescent="0.2">
      <c r="I147" s="1"/>
    </row>
    <row r="148" spans="9:9" x14ac:dyDescent="0.2">
      <c r="I148" s="1"/>
    </row>
    <row r="149" spans="9:9" x14ac:dyDescent="0.2">
      <c r="I149" s="1"/>
    </row>
    <row r="150" spans="9:9" x14ac:dyDescent="0.2">
      <c r="I150" s="1"/>
    </row>
    <row r="151" spans="9:9" x14ac:dyDescent="0.2">
      <c r="I151" s="1"/>
    </row>
    <row r="152" spans="9:9" x14ac:dyDescent="0.2">
      <c r="I152" s="1"/>
    </row>
    <row r="153" spans="9:9" x14ac:dyDescent="0.2">
      <c r="I153" s="1"/>
    </row>
    <row r="154" spans="9:9" x14ac:dyDescent="0.2">
      <c r="I154" s="1"/>
    </row>
    <row r="155" spans="9:9" x14ac:dyDescent="0.2">
      <c r="I155" s="1"/>
    </row>
    <row r="156" spans="9:9" x14ac:dyDescent="0.2">
      <c r="I156" s="1"/>
    </row>
    <row r="157" spans="9:9" x14ac:dyDescent="0.2">
      <c r="I157" s="1"/>
    </row>
    <row r="158" spans="9:9" x14ac:dyDescent="0.2">
      <c r="I158" s="1"/>
    </row>
    <row r="159" spans="9:9" ht="15" customHeight="1" x14ac:dyDescent="0.2">
      <c r="I159" s="1"/>
    </row>
    <row r="160" spans="9:9" x14ac:dyDescent="0.2">
      <c r="I160" s="1"/>
    </row>
    <row r="161" spans="9:9" x14ac:dyDescent="0.2">
      <c r="I161" s="1"/>
    </row>
    <row r="162" spans="9:9" x14ac:dyDescent="0.2">
      <c r="I162" s="1"/>
    </row>
    <row r="163" spans="9:9" x14ac:dyDescent="0.2">
      <c r="I163" s="1"/>
    </row>
    <row r="164" spans="9:9" ht="195.75" customHeight="1" x14ac:dyDescent="0.2">
      <c r="I164" s="1"/>
    </row>
    <row r="165" spans="9:9" x14ac:dyDescent="0.2">
      <c r="I165" s="1"/>
    </row>
    <row r="166" spans="9:9" x14ac:dyDescent="0.2">
      <c r="I166" s="1"/>
    </row>
    <row r="167" spans="9:9" x14ac:dyDescent="0.2">
      <c r="I167" s="1"/>
    </row>
    <row r="168" spans="9:9" x14ac:dyDescent="0.2">
      <c r="I168" s="1"/>
    </row>
    <row r="169" spans="9:9" x14ac:dyDescent="0.2">
      <c r="I169" s="1"/>
    </row>
    <row r="170" spans="9:9" x14ac:dyDescent="0.2">
      <c r="I170" s="1"/>
    </row>
    <row r="171" spans="9:9" x14ac:dyDescent="0.2">
      <c r="I171" s="1"/>
    </row>
    <row r="172" spans="9:9" x14ac:dyDescent="0.2">
      <c r="I172" s="1"/>
    </row>
    <row r="173" spans="9:9" x14ac:dyDescent="0.2">
      <c r="I173" s="1"/>
    </row>
    <row r="174" spans="9:9" x14ac:dyDescent="0.2">
      <c r="I174" s="1"/>
    </row>
    <row r="175" spans="9:9" x14ac:dyDescent="0.2">
      <c r="I175" s="1"/>
    </row>
    <row r="176" spans="9:9" x14ac:dyDescent="0.2">
      <c r="I176" s="1"/>
    </row>
    <row r="177" spans="9:9" x14ac:dyDescent="0.2">
      <c r="I177" s="1"/>
    </row>
    <row r="178" spans="9:9" x14ac:dyDescent="0.2">
      <c r="I178" s="1"/>
    </row>
    <row r="179" spans="9:9" x14ac:dyDescent="0.2">
      <c r="I179" s="1"/>
    </row>
    <row r="180" spans="9:9" x14ac:dyDescent="0.2">
      <c r="I180" s="1"/>
    </row>
    <row r="181" spans="9:9" x14ac:dyDescent="0.2">
      <c r="I181" s="1"/>
    </row>
    <row r="182" spans="9:9" x14ac:dyDescent="0.2">
      <c r="I182" s="1"/>
    </row>
    <row r="183" spans="9:9" x14ac:dyDescent="0.2">
      <c r="I183" s="1"/>
    </row>
    <row r="184" spans="9:9" x14ac:dyDescent="0.2">
      <c r="I184" s="1"/>
    </row>
    <row r="185" spans="9:9" x14ac:dyDescent="0.2">
      <c r="I185" s="1"/>
    </row>
    <row r="186" spans="9:9" x14ac:dyDescent="0.2">
      <c r="I186" s="1"/>
    </row>
    <row r="187" spans="9:9" x14ac:dyDescent="0.2">
      <c r="I187" s="1"/>
    </row>
    <row r="188" spans="9:9" x14ac:dyDescent="0.2">
      <c r="I188" s="1"/>
    </row>
    <row r="189" spans="9:9" x14ac:dyDescent="0.2">
      <c r="I189" s="1"/>
    </row>
    <row r="190" spans="9:9" x14ac:dyDescent="0.2">
      <c r="I190" s="1"/>
    </row>
    <row r="191" spans="9:9" x14ac:dyDescent="0.2">
      <c r="I191" s="1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ANEXO</vt:lpstr>
      <vt:lpstr>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Katia Sapedi Pereira Vidal Silva</cp:lastModifiedBy>
  <cp:lastPrinted>2022-08-15T18:39:35Z</cp:lastPrinted>
  <dcterms:created xsi:type="dcterms:W3CDTF">2019-09-13T12:49:57Z</dcterms:created>
  <dcterms:modified xsi:type="dcterms:W3CDTF">2022-08-18T14:28:07Z</dcterms:modified>
</cp:coreProperties>
</file>