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COMISSÃO DE LICITAÇÃO\Licitação 2022\Pregão Eletrônico\PE 008 - RP Aquisição de Hortifruti\"/>
    </mc:Choice>
  </mc:AlternateContent>
  <bookViews>
    <workbookView xWindow="0" yWindow="0" windowWidth="16380" windowHeight="8190" tabRatio="301"/>
  </bookViews>
  <sheets>
    <sheet name="ANEXO" sheetId="1" r:id="rId1"/>
    <sheet name="ATA" sheetId="2" r:id="rId2"/>
  </sheets>
  <calcPr calcId="152511"/>
</workbook>
</file>

<file path=xl/calcChain.xml><?xml version="1.0" encoding="utf-8"?>
<calcChain xmlns="http://schemas.openxmlformats.org/spreadsheetml/2006/main">
  <c r="E36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4" i="1"/>
</calcChain>
</file>

<file path=xl/sharedStrings.xml><?xml version="1.0" encoding="utf-8"?>
<sst xmlns="http://schemas.openxmlformats.org/spreadsheetml/2006/main" count="101" uniqueCount="71">
  <si>
    <t>ITEM</t>
  </si>
  <si>
    <t>QUANT</t>
  </si>
  <si>
    <t>UNID</t>
  </si>
  <si>
    <t>DESCRIÇÃO</t>
  </si>
  <si>
    <t>001</t>
  </si>
  <si>
    <t>KG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</si>
  <si>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</si>
  <si>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</si>
  <si>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</si>
  <si>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</si>
  <si>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</si>
  <si>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</si>
  <si>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</si>
  <si>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</si>
  <si>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</si>
  <si>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</si>
  <si>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</si>
  <si>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</si>
  <si>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</si>
  <si>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</si>
  <si>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</si>
  <si>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</si>
  <si>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</si>
  <si>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</si>
  <si>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</si>
  <si>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</si>
  <si>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</si>
  <si>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</si>
  <si>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</si>
  <si>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</si>
  <si>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</si>
  <si>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</si>
  <si>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</si>
  <si>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</si>
  <si>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</si>
  <si>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TOTAL GERAL</t>
  </si>
  <si>
    <t>89.15.72 - ABACAXI - TIPO HAVAÍ, PRODUTO MÉDIO DE 1,5KG, POR UNIDADE.</t>
  </si>
  <si>
    <t>89.15.8 - ABÓBORA - MADURA</t>
  </si>
  <si>
    <t>89.15.9 - ABOBRINHA VERDE</t>
  </si>
  <si>
    <t>89.15.10 - AIPIM</t>
  </si>
  <si>
    <t>89.15.11 - ALFACE</t>
  </si>
  <si>
    <t>89.15.12 - ALHO</t>
  </si>
  <si>
    <t>89.15.13 - BATATA DOCE - EXTRA</t>
  </si>
  <si>
    <t>89.15.14 - BATATA INGLESA - ESPECIAL.</t>
  </si>
  <si>
    <t>89.15.15 - BANANA PRATA - EXTRA, COM PESO MEDIO DE 120G A UNIDADE CONTENDO O KG, NO MINIMO, 08 UNIDADES</t>
  </si>
  <si>
    <t>89.15.16 - BETERRABA - EXTRA, SEM RAMA.</t>
  </si>
  <si>
    <t>89.15.17 - CEBOLA -</t>
  </si>
  <si>
    <t>89.15.18 - CENOURA EXTRA</t>
  </si>
  <si>
    <t>89.15.32 - TOMATE - EXTRA A, FIRME DE VEZ.</t>
  </si>
  <si>
    <t>89.15.30 - PIMENTÃO VERDE</t>
  </si>
  <si>
    <t>89.15.27 - MAÇÃ NACIONAL - NÃO ÁCIDA, COM PESO MÉDIO DE 120G, CONTENDO O KG, NO MÍNIMO, 08 UNIDADES</t>
  </si>
  <si>
    <t>89.15.20 - CHUCHU - EXTRA</t>
  </si>
  <si>
    <t>89.15.21 - COUVE</t>
  </si>
  <si>
    <t>89.15.23 - INHAME - EXTRA</t>
  </si>
  <si>
    <t>89.15.25 - LARANJA PERA</t>
  </si>
  <si>
    <t>89.15.28 - MAMÃO FORMOSA - COMUM, MADURO, COM PESO VARIANDO DE 1,5 A 2KG A UNIDADE</t>
  </si>
  <si>
    <t>89.15.29 - PERA - NAO ACIDA, COM PESO MEDIO DE 200G, CONTENDO O KG, NO MINIMO, 05 UNIDADES</t>
  </si>
  <si>
    <t>89.15.31 - REPOLHO VERDE - EXTRA</t>
  </si>
  <si>
    <t>89.15.46 - MELÂNCIA COM PESO VARIADO DE 5 A 10KG A UNIDADE.</t>
  </si>
  <si>
    <t>89.15.57 - LIMÃO TAITI, COM PESO MÉDIO DE 80GR, CONTENDO NO MÍNIMO 12 UNIDADES.</t>
  </si>
  <si>
    <t>89.15.33 - VAGEM MANTEIGA - EXTRA</t>
  </si>
  <si>
    <t>89.15.22 - ESPINAFRE</t>
  </si>
  <si>
    <t>89.15.24 - LARANJA LIMA</t>
  </si>
  <si>
    <t>89.15.42 - AGRIÃO</t>
  </si>
  <si>
    <t>89.15.47 - PEPINO</t>
  </si>
  <si>
    <t>89.15.48 - POKAN</t>
  </si>
  <si>
    <t>89.15.19 - CHEIRO VERDE - FRESCO, COMPOSTO POR SALSA E CEBOLINHA</t>
  </si>
  <si>
    <t>89.15.89 - BERINJELA - CLASSIFICAÇÃO EXTRA, ÓTIMA QUALIDADE, COM TAMANHO E COLORAÇÃO UNIFORME, DESENVOLVIDA, ISENTA DE ENFERMIDADES, MATERIAL TERROSO, DEFEITOS QUE ALTEREM A CONFORMAÇÃO E APARÊNCIA E SEM LESÕES DE ORIGEM FÍSICA E MECÂNICA.</t>
  </si>
  <si>
    <t>UN</t>
  </si>
  <si>
    <t>VALOR UNITÁRIO MÁXIMO</t>
  </si>
  <si>
    <t>VALOR TOTAL MÁXIMO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</si>
</sst>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1"/>
    </font>
    <font>
      <sz val="10"/>
      <color rgb="FF000000"/>
      <name val="Times New Roman"/>
      <family val="1"/>
      <charset val="1"/>
    </font>
    <font>
      <b/>
      <sz val="10"/>
      <color rgb="FF000000"/>
      <name val="Times New Roman"/>
      <family val="1"/>
      <charset val="1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justify" vertical="center" wrapText="1"/>
    </xf>
    <xf numFmtId="0" fontId="0" fillId="0" borderId="6" xfId="0" applyBorder="1" applyAlignment="1">
      <alignment horizontal="center" vertical="center"/>
    </xf>
    <xf numFmtId="0" fontId="3" fillId="0" borderId="8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4" fontId="3" fillId="0" borderId="10" xfId="0" applyNumberFormat="1" applyFont="1" applyBorder="1" applyAlignment="1">
      <alignment horizontal="center"/>
    </xf>
    <xf numFmtId="4" fontId="3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W37"/>
  <sheetViews>
    <sheetView tabSelected="1" topLeftCell="A22" zoomScaleNormal="100" workbookViewId="0">
      <selection activeCell="R36" sqref="R36"/>
    </sheetView>
  </sheetViews>
  <sheetFormatPr defaultRowHeight="15" x14ac:dyDescent="0.25"/>
  <cols>
    <col min="1" max="1" width="6.28515625" style="1"/>
    <col min="2" max="2" width="8.140625" style="1"/>
    <col min="3" max="3" width="6.85546875" style="1"/>
    <col min="4" max="4" width="38.140625" style="1"/>
    <col min="5" max="5" width="12.28515625" style="1"/>
    <col min="6" max="6" width="11.42578125" style="1"/>
    <col min="7" max="257" width="9.42578125" style="1"/>
  </cols>
  <sheetData>
    <row r="2" spans="1:7" ht="15.75" thickBot="1" x14ac:dyDescent="0.3"/>
    <row r="3" spans="1:7" ht="39" thickTop="1" x14ac:dyDescent="0.25">
      <c r="A3" s="5" t="s">
        <v>0</v>
      </c>
      <c r="B3" s="6" t="s">
        <v>1</v>
      </c>
      <c r="C3" s="6" t="s">
        <v>2</v>
      </c>
      <c r="D3" s="6" t="s">
        <v>3</v>
      </c>
      <c r="E3" s="6" t="s">
        <v>69</v>
      </c>
      <c r="F3" s="7" t="s">
        <v>70</v>
      </c>
      <c r="G3" s="2"/>
    </row>
    <row r="4" spans="1:7" ht="45" x14ac:dyDescent="0.25">
      <c r="A4" s="8" t="s">
        <v>4</v>
      </c>
      <c r="B4" s="11">
        <v>60</v>
      </c>
      <c r="C4" s="11" t="s">
        <v>68</v>
      </c>
      <c r="D4" s="10" t="s">
        <v>36</v>
      </c>
      <c r="E4" s="11">
        <v>6.02</v>
      </c>
      <c r="F4" s="9">
        <f>E4*B4</f>
        <v>361.2</v>
      </c>
      <c r="G4" s="3"/>
    </row>
    <row r="5" spans="1:7" x14ac:dyDescent="0.25">
      <c r="A5" s="8" t="s">
        <v>6</v>
      </c>
      <c r="B5" s="11">
        <v>2060</v>
      </c>
      <c r="C5" s="11" t="s">
        <v>5</v>
      </c>
      <c r="D5" s="10" t="s">
        <v>37</v>
      </c>
      <c r="E5" s="11">
        <v>4.87</v>
      </c>
      <c r="F5" s="9">
        <f t="shared" ref="F5:F35" si="0">E5*B5</f>
        <v>10032.200000000001</v>
      </c>
      <c r="G5" s="3"/>
    </row>
    <row r="6" spans="1:7" x14ac:dyDescent="0.25">
      <c r="A6" s="8" t="s">
        <v>7</v>
      </c>
      <c r="B6" s="11">
        <v>1060</v>
      </c>
      <c r="C6" s="11" t="s">
        <v>5</v>
      </c>
      <c r="D6" s="10" t="s">
        <v>38</v>
      </c>
      <c r="E6" s="11">
        <v>4.8499999999999996</v>
      </c>
      <c r="F6" s="9">
        <f t="shared" si="0"/>
        <v>5141</v>
      </c>
      <c r="G6" s="3"/>
    </row>
    <row r="7" spans="1:7" x14ac:dyDescent="0.25">
      <c r="A7" s="8" t="s">
        <v>8</v>
      </c>
      <c r="B7" s="11">
        <v>1470</v>
      </c>
      <c r="C7" s="11" t="s">
        <v>5</v>
      </c>
      <c r="D7" s="10" t="s">
        <v>39</v>
      </c>
      <c r="E7" s="11">
        <v>4.3499999999999996</v>
      </c>
      <c r="F7" s="9">
        <f t="shared" si="0"/>
        <v>6394.4999999999991</v>
      </c>
      <c r="G7" s="3"/>
    </row>
    <row r="8" spans="1:7" x14ac:dyDescent="0.25">
      <c r="A8" s="8" t="s">
        <v>9</v>
      </c>
      <c r="B8" s="11">
        <v>1160</v>
      </c>
      <c r="C8" s="11" t="s">
        <v>5</v>
      </c>
      <c r="D8" s="10" t="s">
        <v>40</v>
      </c>
      <c r="E8" s="11">
        <v>4.43</v>
      </c>
      <c r="F8" s="9">
        <f t="shared" si="0"/>
        <v>5138.7999999999993</v>
      </c>
      <c r="G8" s="3"/>
    </row>
    <row r="9" spans="1:7" x14ac:dyDescent="0.25">
      <c r="A9" s="8" t="s">
        <v>10</v>
      </c>
      <c r="B9" s="11">
        <v>4425</v>
      </c>
      <c r="C9" s="11" t="s">
        <v>5</v>
      </c>
      <c r="D9" s="10" t="s">
        <v>41</v>
      </c>
      <c r="E9" s="11">
        <v>18.2</v>
      </c>
      <c r="F9" s="9">
        <f t="shared" si="0"/>
        <v>80535</v>
      </c>
      <c r="G9" s="3"/>
    </row>
    <row r="10" spans="1:7" x14ac:dyDescent="0.25">
      <c r="A10" s="8" t="s">
        <v>11</v>
      </c>
      <c r="B10" s="11">
        <v>1410</v>
      </c>
      <c r="C10" s="11" t="s">
        <v>5</v>
      </c>
      <c r="D10" s="10" t="s">
        <v>42</v>
      </c>
      <c r="E10" s="11">
        <v>4.76</v>
      </c>
      <c r="F10" s="9">
        <f t="shared" si="0"/>
        <v>6711.5999999999995</v>
      </c>
      <c r="G10" s="3"/>
    </row>
    <row r="11" spans="1:7" x14ac:dyDescent="0.25">
      <c r="A11" s="8" t="s">
        <v>12</v>
      </c>
      <c r="B11" s="11">
        <v>9295</v>
      </c>
      <c r="C11" s="11" t="s">
        <v>5</v>
      </c>
      <c r="D11" s="10" t="s">
        <v>43</v>
      </c>
      <c r="E11" s="11">
        <v>5.0199999999999996</v>
      </c>
      <c r="F11" s="9">
        <f t="shared" si="0"/>
        <v>46660.899999999994</v>
      </c>
      <c r="G11" s="3"/>
    </row>
    <row r="12" spans="1:7" ht="60" x14ac:dyDescent="0.25">
      <c r="A12" s="8" t="s">
        <v>13</v>
      </c>
      <c r="B12" s="11">
        <v>23380</v>
      </c>
      <c r="C12" s="11" t="s">
        <v>5</v>
      </c>
      <c r="D12" s="10" t="s">
        <v>44</v>
      </c>
      <c r="E12" s="11">
        <v>6.14</v>
      </c>
      <c r="F12" s="9">
        <f t="shared" si="0"/>
        <v>143553.19999999998</v>
      </c>
      <c r="G12" s="3"/>
    </row>
    <row r="13" spans="1:7" ht="30" x14ac:dyDescent="0.25">
      <c r="A13" s="8" t="s">
        <v>14</v>
      </c>
      <c r="B13" s="11">
        <v>810</v>
      </c>
      <c r="C13" s="11" t="s">
        <v>5</v>
      </c>
      <c r="D13" s="10" t="s">
        <v>45</v>
      </c>
      <c r="E13" s="11">
        <v>3.96</v>
      </c>
      <c r="F13" s="9">
        <f t="shared" si="0"/>
        <v>3207.6</v>
      </c>
      <c r="G13" s="4"/>
    </row>
    <row r="14" spans="1:7" x14ac:dyDescent="0.25">
      <c r="A14" s="8" t="s">
        <v>15</v>
      </c>
      <c r="B14" s="11">
        <v>4875</v>
      </c>
      <c r="C14" s="11" t="s">
        <v>5</v>
      </c>
      <c r="D14" s="10" t="s">
        <v>46</v>
      </c>
      <c r="E14" s="11">
        <v>4.4800000000000004</v>
      </c>
      <c r="F14" s="9">
        <f t="shared" si="0"/>
        <v>21840.000000000004</v>
      </c>
      <c r="G14" s="3"/>
    </row>
    <row r="15" spans="1:7" x14ac:dyDescent="0.25">
      <c r="A15" s="8" t="s">
        <v>16</v>
      </c>
      <c r="B15" s="11">
        <v>3675</v>
      </c>
      <c r="C15" s="11" t="s">
        <v>5</v>
      </c>
      <c r="D15" s="10" t="s">
        <v>47</v>
      </c>
      <c r="E15" s="11">
        <v>5.47</v>
      </c>
      <c r="F15" s="9">
        <f t="shared" si="0"/>
        <v>20102.25</v>
      </c>
      <c r="G15" s="4"/>
    </row>
    <row r="16" spans="1:7" ht="30" x14ac:dyDescent="0.25">
      <c r="A16" s="8" t="s">
        <v>17</v>
      </c>
      <c r="B16" s="11">
        <v>3875</v>
      </c>
      <c r="C16" s="11" t="s">
        <v>5</v>
      </c>
      <c r="D16" s="10" t="s">
        <v>48</v>
      </c>
      <c r="E16" s="11">
        <v>8.49</v>
      </c>
      <c r="F16" s="9">
        <f t="shared" si="0"/>
        <v>32898.75</v>
      </c>
      <c r="G16" s="3"/>
    </row>
    <row r="17" spans="1:7" x14ac:dyDescent="0.25">
      <c r="A17" s="8" t="s">
        <v>18</v>
      </c>
      <c r="B17" s="11">
        <v>602</v>
      </c>
      <c r="C17" s="11" t="s">
        <v>5</v>
      </c>
      <c r="D17" s="10" t="s">
        <v>49</v>
      </c>
      <c r="E17" s="11">
        <v>6.06</v>
      </c>
      <c r="F17" s="9">
        <f t="shared" si="0"/>
        <v>3648.12</v>
      </c>
      <c r="G17" s="3"/>
    </row>
    <row r="18" spans="1:7" ht="60" x14ac:dyDescent="0.25">
      <c r="A18" s="8" t="s">
        <v>19</v>
      </c>
      <c r="B18" s="11">
        <v>22320</v>
      </c>
      <c r="C18" s="11" t="s">
        <v>5</v>
      </c>
      <c r="D18" s="10" t="s">
        <v>50</v>
      </c>
      <c r="E18" s="11">
        <v>10.53</v>
      </c>
      <c r="F18" s="9">
        <f t="shared" si="0"/>
        <v>235029.59999999998</v>
      </c>
      <c r="G18" s="3"/>
    </row>
    <row r="19" spans="1:7" x14ac:dyDescent="0.25">
      <c r="A19" s="8" t="s">
        <v>20</v>
      </c>
      <c r="B19" s="11">
        <v>2360</v>
      </c>
      <c r="C19" s="11" t="s">
        <v>5</v>
      </c>
      <c r="D19" s="10" t="s">
        <v>51</v>
      </c>
      <c r="E19" s="11">
        <v>3.16</v>
      </c>
      <c r="F19" s="9">
        <f t="shared" si="0"/>
        <v>7457.6</v>
      </c>
      <c r="G19" s="3"/>
    </row>
    <row r="20" spans="1:7" x14ac:dyDescent="0.25">
      <c r="A20" s="8" t="s">
        <v>21</v>
      </c>
      <c r="B20" s="11">
        <v>390</v>
      </c>
      <c r="C20" s="11" t="s">
        <v>5</v>
      </c>
      <c r="D20" s="10" t="s">
        <v>52</v>
      </c>
      <c r="E20" s="11">
        <v>13.14</v>
      </c>
      <c r="F20" s="9">
        <f t="shared" si="0"/>
        <v>5124.6000000000004</v>
      </c>
      <c r="G20" s="3"/>
    </row>
    <row r="21" spans="1:7" x14ac:dyDescent="0.25">
      <c r="A21" s="8" t="s">
        <v>22</v>
      </c>
      <c r="B21" s="11">
        <v>1410</v>
      </c>
      <c r="C21" s="11" t="s">
        <v>5</v>
      </c>
      <c r="D21" s="10" t="s">
        <v>53</v>
      </c>
      <c r="E21" s="11">
        <v>3.85</v>
      </c>
      <c r="F21" s="9">
        <f t="shared" si="0"/>
        <v>5428.5</v>
      </c>
      <c r="G21" s="4"/>
    </row>
    <row r="22" spans="1:7" x14ac:dyDescent="0.25">
      <c r="A22" s="8" t="s">
        <v>23</v>
      </c>
      <c r="B22" s="11">
        <v>22180</v>
      </c>
      <c r="C22" s="11" t="s">
        <v>5</v>
      </c>
      <c r="D22" s="10" t="s">
        <v>54</v>
      </c>
      <c r="E22" s="11">
        <v>3.44</v>
      </c>
      <c r="F22" s="9">
        <f t="shared" si="0"/>
        <v>76299.199999999997</v>
      </c>
      <c r="G22" s="3"/>
    </row>
    <row r="23" spans="1:7" ht="45" x14ac:dyDescent="0.25">
      <c r="A23" s="8" t="s">
        <v>24</v>
      </c>
      <c r="B23" s="11">
        <v>20240</v>
      </c>
      <c r="C23" s="11" t="s">
        <v>5</v>
      </c>
      <c r="D23" s="10" t="s">
        <v>55</v>
      </c>
      <c r="E23" s="11">
        <v>9.1199999999999992</v>
      </c>
      <c r="F23" s="9">
        <f t="shared" si="0"/>
        <v>184588.79999999999</v>
      </c>
      <c r="G23" s="3"/>
    </row>
    <row r="24" spans="1:7" ht="45" x14ac:dyDescent="0.25">
      <c r="A24" s="8" t="s">
        <v>25</v>
      </c>
      <c r="B24" s="11">
        <v>470</v>
      </c>
      <c r="C24" s="11" t="s">
        <v>5</v>
      </c>
      <c r="D24" s="10" t="s">
        <v>56</v>
      </c>
      <c r="E24" s="11">
        <v>11.56</v>
      </c>
      <c r="F24" s="9">
        <f t="shared" si="0"/>
        <v>5433.2</v>
      </c>
      <c r="G24" s="3"/>
    </row>
    <row r="25" spans="1:7" x14ac:dyDescent="0.25">
      <c r="A25" s="8" t="s">
        <v>26</v>
      </c>
      <c r="B25" s="11">
        <v>1410</v>
      </c>
      <c r="C25" s="11" t="s">
        <v>5</v>
      </c>
      <c r="D25" s="10" t="s">
        <v>57</v>
      </c>
      <c r="E25" s="11">
        <v>3.65</v>
      </c>
      <c r="F25" s="9">
        <f t="shared" si="0"/>
        <v>5146.5</v>
      </c>
      <c r="G25" s="3"/>
    </row>
    <row r="26" spans="1:7" ht="30" x14ac:dyDescent="0.25">
      <c r="A26" s="8" t="s">
        <v>27</v>
      </c>
      <c r="B26" s="11">
        <v>20240</v>
      </c>
      <c r="C26" s="11" t="s">
        <v>5</v>
      </c>
      <c r="D26" s="10" t="s">
        <v>58</v>
      </c>
      <c r="E26" s="11">
        <v>2.93</v>
      </c>
      <c r="F26" s="9">
        <f t="shared" si="0"/>
        <v>59303.200000000004</v>
      </c>
      <c r="G26" s="4"/>
    </row>
    <row r="27" spans="1:7" ht="45" x14ac:dyDescent="0.25">
      <c r="A27" s="8" t="s">
        <v>28</v>
      </c>
      <c r="B27" s="11">
        <v>330</v>
      </c>
      <c r="C27" s="11" t="s">
        <v>5</v>
      </c>
      <c r="D27" s="10" t="s">
        <v>59</v>
      </c>
      <c r="E27" s="11">
        <v>2.88</v>
      </c>
      <c r="F27" s="9">
        <f t="shared" si="0"/>
        <v>950.4</v>
      </c>
      <c r="G27" s="4"/>
    </row>
    <row r="28" spans="1:7" x14ac:dyDescent="0.25">
      <c r="A28" s="8" t="s">
        <v>29</v>
      </c>
      <c r="B28" s="11">
        <v>1200</v>
      </c>
      <c r="C28" s="11" t="s">
        <v>5</v>
      </c>
      <c r="D28" s="10" t="s">
        <v>60</v>
      </c>
      <c r="E28" s="11">
        <v>11.51</v>
      </c>
      <c r="F28" s="9">
        <f t="shared" si="0"/>
        <v>13812</v>
      </c>
      <c r="G28" s="4"/>
    </row>
    <row r="29" spans="1:7" x14ac:dyDescent="0.25">
      <c r="A29" s="8" t="s">
        <v>30</v>
      </c>
      <c r="B29" s="11">
        <v>300</v>
      </c>
      <c r="C29" s="11" t="s">
        <v>5</v>
      </c>
      <c r="D29" s="10" t="s">
        <v>61</v>
      </c>
      <c r="E29" s="11">
        <v>9.2899999999999991</v>
      </c>
      <c r="F29" s="9">
        <f t="shared" si="0"/>
        <v>2786.9999999999995</v>
      </c>
      <c r="G29" s="3"/>
    </row>
    <row r="30" spans="1:7" x14ac:dyDescent="0.25">
      <c r="A30" s="8" t="s">
        <v>31</v>
      </c>
      <c r="B30" s="11">
        <v>1500</v>
      </c>
      <c r="C30" s="11" t="s">
        <v>5</v>
      </c>
      <c r="D30" s="10" t="s">
        <v>62</v>
      </c>
      <c r="E30" s="11">
        <v>4.26</v>
      </c>
      <c r="F30" s="9">
        <f t="shared" si="0"/>
        <v>6390</v>
      </c>
      <c r="G30" s="3"/>
    </row>
    <row r="31" spans="1:7" x14ac:dyDescent="0.25">
      <c r="A31" s="8" t="s">
        <v>32</v>
      </c>
      <c r="B31" s="11">
        <v>540</v>
      </c>
      <c r="C31" s="11" t="s">
        <v>5</v>
      </c>
      <c r="D31" s="10" t="s">
        <v>63</v>
      </c>
      <c r="E31" s="11">
        <v>6.96</v>
      </c>
      <c r="F31" s="9">
        <f t="shared" si="0"/>
        <v>3758.4</v>
      </c>
      <c r="G31" s="3"/>
    </row>
    <row r="32" spans="1:7" x14ac:dyDescent="0.25">
      <c r="A32" s="8" t="s">
        <v>33</v>
      </c>
      <c r="B32" s="11">
        <v>350</v>
      </c>
      <c r="C32" s="11" t="s">
        <v>5</v>
      </c>
      <c r="D32" s="10" t="s">
        <v>64</v>
      </c>
      <c r="E32" s="11">
        <v>3.66</v>
      </c>
      <c r="F32" s="9">
        <f t="shared" si="0"/>
        <v>1281</v>
      </c>
      <c r="G32" s="3"/>
    </row>
    <row r="33" spans="1:7" x14ac:dyDescent="0.25">
      <c r="A33" s="8"/>
      <c r="B33" s="11">
        <v>5000</v>
      </c>
      <c r="C33" s="11" t="s">
        <v>5</v>
      </c>
      <c r="D33" s="10" t="s">
        <v>65</v>
      </c>
      <c r="E33" s="11">
        <v>3.94</v>
      </c>
      <c r="F33" s="9">
        <f t="shared" si="0"/>
        <v>19700</v>
      </c>
      <c r="G33" s="3"/>
    </row>
    <row r="34" spans="1:7" ht="30" x14ac:dyDescent="0.25">
      <c r="A34" s="8"/>
      <c r="B34" s="11">
        <v>350</v>
      </c>
      <c r="C34" s="11" t="s">
        <v>5</v>
      </c>
      <c r="D34" s="10" t="s">
        <v>66</v>
      </c>
      <c r="E34" s="11">
        <v>17.760000000000002</v>
      </c>
      <c r="F34" s="9">
        <f t="shared" si="0"/>
        <v>6216.0000000000009</v>
      </c>
    </row>
    <row r="35" spans="1:7" ht="120" x14ac:dyDescent="0.25">
      <c r="A35" s="8" t="s">
        <v>34</v>
      </c>
      <c r="B35" s="11">
        <v>250</v>
      </c>
      <c r="C35" s="11" t="s">
        <v>5</v>
      </c>
      <c r="D35" s="10" t="s">
        <v>67</v>
      </c>
      <c r="E35" s="11">
        <v>5.7</v>
      </c>
      <c r="F35" s="9">
        <f t="shared" si="0"/>
        <v>1425</v>
      </c>
    </row>
    <row r="36" spans="1:7" ht="15.75" thickBot="1" x14ac:dyDescent="0.3">
      <c r="A36" s="12" t="s">
        <v>35</v>
      </c>
      <c r="B36" s="13"/>
      <c r="C36" s="13"/>
      <c r="D36" s="13"/>
      <c r="E36" s="14">
        <f>SUM(F4:F35)</f>
        <v>1026356.1199999999</v>
      </c>
      <c r="F36" s="15"/>
    </row>
    <row r="37" spans="1:7" ht="15.75" thickTop="1" x14ac:dyDescent="0.25"/>
  </sheetData>
  <mergeCells count="2">
    <mergeCell ref="A36:D36"/>
    <mergeCell ref="E36:F36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X1"/>
  <sheetViews>
    <sheetView zoomScaleNormal="100" workbookViewId="0">
      <selection activeCell="N14" sqref="N14"/>
    </sheetView>
  </sheetViews>
  <sheetFormatPr defaultRowHeight="15" x14ac:dyDescent="0.25"/>
  <cols>
    <col min="1" max="1" width="6.28515625" style="1"/>
    <col min="2" max="2" width="8.140625" style="1"/>
    <col min="3" max="3" width="6.85546875" style="1"/>
    <col min="4" max="4" width="38.140625" style="1"/>
    <col min="5" max="5" width="9.140625" style="1"/>
    <col min="6" max="6" width="12.28515625" style="1"/>
    <col min="7" max="7" width="11.42578125" style="1"/>
    <col min="8" max="258" width="9.42578125" style="1"/>
  </cols>
  <sheetData/>
  <pageMargins left="0.51180555555555496" right="0.51180555555555496" top="0.78749999999999998" bottom="0.78749999999999998" header="0.51180555555555496" footer="0.51180555555555496"/>
  <pageSetup paperSize="9" firstPageNumber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ANEXO</vt:lpstr>
      <vt:lpstr>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Katia Sapedi Pereira Vidal Silva</cp:lastModifiedBy>
  <cp:revision>0</cp:revision>
  <dcterms:created xsi:type="dcterms:W3CDTF">2019-08-22T17:54:59Z</dcterms:created>
  <dcterms:modified xsi:type="dcterms:W3CDTF">2022-06-06T18:26:47Z</dcterms:modified>
</cp:coreProperties>
</file>