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ISSÃO DE LICITAÇÃO\Licitação 2021\Pregão\PP 040 RP Aquisição de Equipamentos de Informática\"/>
    </mc:Choice>
  </mc:AlternateContent>
  <bookViews>
    <workbookView xWindow="0" yWindow="0" windowWidth="28800" windowHeight="12435"/>
  </bookViews>
  <sheets>
    <sheet name="ANEXO" sheetId="3" r:id="rId1"/>
    <sheet name="ATA" sheetId="7"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4" i="3" l="1"/>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E152" i="3" s="1"/>
  <c r="F106" i="3"/>
  <c r="F105" i="3"/>
  <c r="F104" i="3"/>
  <c r="F103" i="3"/>
  <c r="F102" i="3"/>
  <c r="F101" i="3"/>
  <c r="F100" i="3"/>
  <c r="F99" i="3"/>
  <c r="F98" i="3"/>
  <c r="F97" i="3"/>
  <c r="F96" i="3"/>
  <c r="F95" i="3"/>
  <c r="F94" i="3"/>
  <c r="F93" i="3"/>
  <c r="F92" i="3"/>
  <c r="E107" i="3" s="1"/>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E88" i="3" s="1"/>
  <c r="F54" i="3"/>
  <c r="F49" i="3" l="1"/>
  <c r="F48" i="3"/>
  <c r="F47" i="3"/>
  <c r="F46" i="3"/>
  <c r="F45" i="3"/>
  <c r="F44" i="3"/>
  <c r="F43" i="3"/>
  <c r="F42" i="3"/>
  <c r="F41" i="3"/>
  <c r="F40" i="3"/>
  <c r="F39" i="3"/>
  <c r="F38" i="3"/>
  <c r="F37" i="3"/>
  <c r="F36" i="3"/>
  <c r="F35" i="3"/>
  <c r="F34" i="3"/>
  <c r="E50" i="3" s="1"/>
  <c r="F29" i="3" l="1"/>
  <c r="F28" i="3"/>
  <c r="F27" i="3"/>
  <c r="F26" i="3"/>
  <c r="F25" i="3"/>
  <c r="F24" i="3"/>
  <c r="F23" i="3"/>
  <c r="F22" i="3"/>
  <c r="F21" i="3"/>
  <c r="F20" i="3"/>
  <c r="F19" i="3"/>
  <c r="F18" i="3" l="1"/>
  <c r="F17" i="3"/>
  <c r="F16" i="3"/>
  <c r="F15" i="3"/>
  <c r="F14" i="3"/>
  <c r="F13" i="3"/>
  <c r="F12" i="3"/>
  <c r="F11" i="3"/>
  <c r="F10" i="3"/>
  <c r="F9" i="3"/>
  <c r="F8" i="3"/>
  <c r="F7" i="3"/>
  <c r="F6" i="3"/>
  <c r="F5" i="3"/>
  <c r="E30" i="3" l="1"/>
</calcChain>
</file>

<file path=xl/sharedStrings.xml><?xml version="1.0" encoding="utf-8"?>
<sst xmlns="http://schemas.openxmlformats.org/spreadsheetml/2006/main" count="434" uniqueCount="198">
  <si>
    <t>UN</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</si>
  <si>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</si>
  <si>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</si>
  <si>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</si>
  <si>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</si>
  <si>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</si>
  <si>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</si>
  <si>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</si>
  <si>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</si>
  <si>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</si>
  <si>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</si>
  <si>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</si>
  <si>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</si>
  <si>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</si>
  <si>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</si>
  <si>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</si>
  <si>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</si>
  <si>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</si>
  <si>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</si>
  <si>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</si>
  <si>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</si>
  <si>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</si>
  <si>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</si>
  <si>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</si>
  <si>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</si>
  <si>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</si>
  <si>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</si>
  <si>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</si>
  <si>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</si>
  <si>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</si>
  <si>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</si>
  <si>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</si>
  <si>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</si>
  <si>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</si>
  <si>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</si>
  <si>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</si>
  <si>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</si>
  <si>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</si>
  <si>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</si>
  <si>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</si>
  <si>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KIT</t>
  </si>
  <si>
    <t>040</t>
  </si>
  <si>
    <t>041</t>
  </si>
  <si>
    <t>74.20.470 - MÓDULO SFP GPON B+ 20 KM - PADRÃO ITU-T G984.2 CONECTOR PADRÃO SFP CONECTOR FIBRA 1 CONECTOR SC/PC (SIMPLEX/1 FIBRA) CABEAMENTO SUPORTADO FIBRA MONOMODO 9/125 &amp;#924 M (MÁXIMO 20 KM) MÓDULO PLUG &amp; PLAY E HOT PLUGGABLE SUPORTE A RSSI E DDMI SIM MULTIPLEXAÇÃO DE SINAL WDM SISTEMA ÓPTICO CLASSE B+ COMPRIMENTO DE ONDA RX: 1310 NM (UPSTREAM) ] TX: 1490 NM (DOWNSTREAM) TAXA DE TRANSFERÊNCIA 1,244 GBPS (UPSTREAM) 2,488 GBPS (DOWNSTREAM) SINAL ÓPTICO POTÊNCIA DO SINAL: 1,5 DBM A 5 DBM SENSIBILIDADE DE RECEPÇÃO MÁXIMA: - 8 DBM SENSIBILIDADE DE RECEPÇÃO MÍNIMA: - 28 DBM PRECISÃO RSSI ±3DB CONSUMO DE ENERGIA ALIMENTAÇÃO DE OPERAÇÃO PROVIDA PELA OLT: 3,1-3,5 VDC – 500 MA POTÊNCIA MÁXIMA DE CONSUMO: 1,75 W CARACTERÍSTICAS DE AMBIENTE TEMPERATURA DE OPERAÇÃO: 0 A 70 °C TEMPERATURA DE ARMAZENAMENTO: - 40 A 85 °C UMIDADE DE OPERAÇÃO: 0% A 85% PESO 22 G DIMENSÕES (L X A X P) 13 X 14 X 65 M</t>
  </si>
  <si>
    <t>74.20.471 - CONECTOR PADRÃO SFP MÓDULO SFP GPON C+++ MONOMODO 20 KM - PADRÃO ITU-T G984.2 - CONECTOR FIBRA 1 CONECTOR SC/PC (SIMPLEX/1 FIBRA) CABEAMENTO SUPORTADO FIBRA MONOMODO 9/125 &amp;#924 M (MÁXIMO 20 KM) MÓDULO PLUG &amp; PLAY E HOT PLUGGABLE SUPORTE A RSSI E DDMI SIM MULTIPLEXAÇÃO DE SINAL WDM SISTEMA ÓPTICO CLASSE C+ COMPRIMENTO DE ONDA RX: 1310 NM (UPSTREAM) ] TX: 1490 NM (DOWNSTREAM) TAXA DE TRANSFERÊNCIA 1,244 GBPS (UPSTREAM) 2,488 GBPS (DOWNSTREAM) SINAL ÓPTICO POTÊNCIA DO SINAL: 3 DBM A 8 DBM SENSIBILIDADE DE RECEPÇÃO MÁXIMA: - 8 DBM SENSIBILIDADE DE RECEPÇÃO MÍNIMA: - 30 DBM PRECISÃO RSSI ±3DB CONSUMO DE ENERGIA ALIMENTAÇÃO DE OPERAÇÃO PROVIDA PELA OLT: 3,1-3,5 VDC – 500 MA POTÊNCIA MÁXIMA DE CONSUMO: 1,75 W CARACTERÍSTICAS DE AMBIENTE TEMPERATURA DE OPERAÇÃO: -40 A 85 °C TEMPERATURA DE ARMAZENAMENTO: - 40 A 85 °C UMIDADE DE OPERAÇÃO: 0% A 85% PESO 22 G DIMENSÕES (L X A X P) 13 X 14 X 65 MM</t>
  </si>
  <si>
    <t>74.20.215 - CABO CAT6 BLINDADO INDOOR/OUTDOOR. CABO DE 4 PARES TRANÇADOS COMPOSTOS DE CONDUTORES SÓLIDOS DE COBRE NU, 23 AWG, ISOLADOS EM POLIETILENO ESPECIAL. CAPA INTERNA EM PVC NÃO PROPAGANTE À CHAMA, PADRÃO CM. CAPA EXTERNA EM PVC NA COR PRETA RESISTENTE A INTEPÉRIES. FITA BLOQUEADORA DE ÁGUA ENTRE AS CAPAS INTERNA E EXTERNA. BLIDAGEM EM FITA DE POLIÉSTER METALIZADO SOB A CAPA INTERNA. MARCAÇÃO SEQÜENCIAL MÉTRICA CRESCENTE (0 - 1000M) EM BOBINAS. NVP (VELOCIDADE NOMINAL DE PROPAGAÇÃO) = 68%. ATENDER A SISTEMAS DE CABEAMENTO ESTRUTURADO PARA TRÁFEGO DE VOZ, DADOS E IMAGENS, SEGUNDO REQUISITOS DAS NORMAS ANSI/TIA/EIA-568B.2-1 (BALANCED TWISTED PAIR CABLING COMPONENTS) CATEGORIA 6 E ISO/IEC-11801, PARA CABEAMENTO EM AMBIENTE INTERNO OU EXTERNO. PODENDO SER UTILIZADO DE FORMA AÉREA ESPINADA, EM BANDEJAS OU EM DUTOS SUJEITOS A ALAGAMENTO TEMPORÁRIO. ESTE PRODUTO ESTÁ EM CONFORMIDADE COM A DIRETIVA EUROPÉIA ROHS: UMA MEDIDA RESTRITIVA AO USO DE METAIS PESADOS NA FABRICAÇÃO DOS PRODUTOS E RELACIONADAS À PRESERVAÇÃO DO MEIO-AMBIENTE.</t>
  </si>
  <si>
    <t>60.2.164 - ALICATE DE CRIMPAGEM COM CATRACA PARA TERMINAL RJ11, RJ12 E RJ45 COM FUNÇÃO DE CORTE ALICATE COM SISTEMA DE CATRACA PARA CRIMPAGEM PRECISA OPÇÃO DE LIBERAÇÃO DO MORDENTE EM CASO DE OPERAÇÃO INCORRETA FUNÇÕES: COMPRESSÃO PARA CONECTORES PLUGÁVEIS, SHIELD DE CABOS, CORTA, DECAPA, CRIMPA AWG 28 ... 24 CONEXÃO DE: 4-PÓLOS NÓS PLUGUES, 6-PÓLOS (RJ12) NÓS PLUGUES, 6-PÓLOS NÓS PLUGUES (DEC), 8-PÓLOS (RJ45) NOS PLUGUES. CRIMPAGEM TRIPLA PARA RJ45 PARA PLUGUES AMP OU VERSÕES COM DESIGN SEMELHANTE.</t>
  </si>
  <si>
    <t>74.80.49 - KEYSTONE RJ45-F CAT-5E: Desenvolvido em material termoplástico de alto impacto não propaga chamas. Montado em placa de circuito impresso em dupla face. Possibilidade de fixação de ícones de identificação diretamente sobre tampa de proteção frontal articulada. Fornecido com capa traseira e tampa de proteção frontal articulada. Permite a instalação em ângulos de 180º, oferecendo melhor performance elétrica, maior agilidade e organização na montagem, reduzindo os raios de curvatura dos cabos.</t>
  </si>
  <si>
    <t>74.80.53 - Conector Fêmea GigaLan CAT.6:Excede os limites estabelecidos nas normas para CAT.6 / Classe E Performance garantida para até 4 conexões em canais de 100 metros Corpo em termoplástico de alto impacto não propagante à chama (UL 94 V-0) Vias de contato produzidas em bronze fosforoso com camadas de 2,54 m de níquel e 1,27 m de ouro Montado em placa de circuito impresso dupla face Possibilidade de fixação de ícones de identificação Terminais de conexão em bronze fosforoso estanhado, padrão 110 IDC, para condutores de 22 a 26 AWG Capa traseira já fornecidas com o conector Disponível em pinagem T568A/B Fornecido nas cores Bege e Branco Compatível com todos os patch panels descarregados, espelhos e tomadas.</t>
  </si>
  <si>
    <t>59.35.86 - CONECTOR CATEGORIA 6E U/UTP - CORPO EM TERMOPLÁSTICO DE ALTO IMPACTO NÃO PROPAGANTE À CHAMA VIAS DE CONTATO PRODUZIDAS EM BRONZE FOSFOROSO COM CAMADAS DE 2,54 MICRÔMETROS DE NÍQUEL E 1,27 MICRÔMETROS DE OURO COMPATÍVEL COM OS PADRÕES DE MONTAGEM T568A E T568B CONTATOS ADEQUADOS PARA CONDUTORES SÓLIDOS OU FLEXÍVEIS PRODUTO QUE ATENDE POLÍTICAS DE RESPEITO AO MEIO AMBIENTE (ROHS).</t>
  </si>
  <si>
    <t>61.45.131 - CABO FTP BLINDADO EXTERNO - DE 4 PARES TRANÇADOS. COMPOSTOS DE CONDUTORES SÓLIDOS DE COBRE NU, 24 AWG, ISOLADOS EM POLIETILENO ESPECIAL, COM BLINDAGEM HELICOIDAL EM FITA METALIZADA. CAPA EXTERNA EM PVC NÃO PROPAGANTE À CHAMA, NA COR VERMELHA, COM MARCAÇÃO SEQÜENCIAL MÉTRICA, NA OPÇÃO CM., DIÂMETRO EXTERNO NOMINAL DE 6,2MM, MASSA LÍQUIDA NOMINAL DE 40KG/KM SOMENTE EM LANCE DE 900M (BOBINA). B28 PRODUTO PODE SER FORNECIDO EM ATENDIMENTOS ÀS DIRETIVAS EUROPÉIAS ROHS</t>
  </si>
  <si>
    <t>74.20.420 - PENDRIVE 128 GB</t>
  </si>
  <si>
    <t>74.20.339 - FONTE DE ALIMENTAÇÃO FT CH 4815 CTO+ P4</t>
  </si>
  <si>
    <t>74.20.472 - FONTE POE PARA CÂMERA E RÁDIO - PADRÕES IEEE 802.3 / 10 BASE-T IEEE 802.3U / 100 BASE-TX IEEE 802.3AB / 1000 BASE-TX IEEE 802.3AF / POE (POWER OVER ETHERNET) IEEE 802.3AT / POE+ PORTAS 1 - LAN - RJ45 10/100/1000 MBPS COM AUTONEGOCIAÇÃO 1 - POE - RJ45 10/100/1000 MBPS COM AUTONEGOCIAÇÃO AUTO MDI/MDI-X DETECÇÃO AUTOMÁTICA DO PADRÃO DO CABO (NORMAL/CROSSOVER) LEDS INDICADORES 1 - PSE - VERDE 1 - PWR - VERDE CABEAMENTO SUPORTADO 10BASE-T - CABO UTP CATEGORIA 5 (MÁXIMO 100 M) EIA/TIA-568 100 &amp;#937 STP 100BASE-TX - CABO UTP CATEGORIA 5, 5E (MÁXIMO 100 M) EIA/TIA-568 100 &amp;#937 STP 1000BASE-T - CABO UTP CATEGORIA 5E, 6 (MÁXIMO 100 M) EIA/TIA-568 100 &amp;#937 STP CONSUMO MÁXIMO (SEM CARGA) 1 W POTÊNCIA MÁXIMA DA PORTA POE 30 W ALIMENTAÇÃO ENTRADA: 100 – 240 VAC, 50/60 HZ, 0,8 A SAÍDA: 51 VDC, 600 MA TEMPERATURA DE OPERAÇÃO 0 °C A 40 °C TEMPERATURA DE ARMAZENAMENTO -40 °C A 70 °C UMIDADE DE OPERAÇÃO 10 - 90% SEM CONDENSAÇÃO UMIDADE DE ARMAZENAMENTO 5% - 90% SEM CONDENSAÇÃO DIMENSÕES (L X A X P) 60 × 34 × 132 MM</t>
  </si>
  <si>
    <t>61.45.72 - CABO ÓPTICO AUTO-SUSTENTÁVEL COM 12 FIBRAS MONOMODO: ELEMENTRO CENTRAL - DEVERÁ SER DIELÉTRICO E POSICIONADO NO CENTRO DO NÚCLEO. UNIDADE BÁSICA - DEVERÁ SER EM MATERIAL TERMOPLÁSTICO, QUE PROPORCIONE PROTEÇÃO MECÂNICA E TÉRMICA ÀS FIBRAS ÓPTICAS. DEVERÁ SER IMPRESSO EM UM DOS TUBOS UMA IDENTIFICAÇÃO CONTENDO O NOME DO FABRICANTE E ANO DE FABRICAÇÃO. NÚCLEO - AS UNIDADES BASICAS DEVERÃO SER REUNIDAS AO REDOR DO ELEMENTO CENTRAL FORMANDO UM NÚCLEO, DEVERÃO SER ENCORDOADAS ATRAVÉS DE UM SISTEMA S/Z PARA AUXILIAR NA INSTALAÇÃO DO CABO. DEVERÁ SER TOTALMENTE PREENCHIDO POR UM COMPOSTO DE GELÉIA QUE ASSEGURE O ENCHIMENTO DOS ESPAÇOS INTERSTICIAIS EVITANDO ASSIM A PENETRAÇÃO DE UMIDADE. CAPA INTERNA - POR PROCESSO DE EXTRUSÃO, A CAPA INTERNA DE MATERIAL TERMOPLÁSTICO, DEVERÁ ESTAR SOBRE O NÚCLEO DO CABO. SOB A CAPA INTERNA DEVERÁ SER COLOCADO UM FIO DE MATERIAL NÃO METÁLICO, DESTINADO AO CORTE E ABERTURA LONGITUDINAL DO REVESTIMENTO. ELEMENTO DE TRAÇÃO - DEVERÁ SER CONSTITUÍDOS POR FIBRAS ARAMIDA DIELÉTRICAS COM A FUNÇÃO DE GARANTIR O DESEMPENHO MECÂNICO DO CABO ÓPTICO. CAPA EXTERNA - DEVERÁ SER EM DE POLIETILENO NA COR PRETA, APLICADA POR PROCESSO DE EXTRUSÃO SOBRE OS ELEMENTOS DE TRAÇÃO. O REVESTIMENTO DEVE SER RESISTENTE À LUZ SOLAR E A INTEMPÉRIES. A ESPESSURA MÍNIMA ABSOLUTA DO REVESTIMENTO EXTERNO DEVE SER DE 1.4MM. SOB A CAPA EXTERNA DEVERÁ SER COLOCADO UM FIO DE MATERIAL NÃO METÁLICO, DESTINADO AO CORTE E ABERTURA LONGITUDINAL DO REVESTIMENTO. CARGA MÁXIMA DE OPERAÇÃO (N) - DEVERÁ POSSUIR CARGA MÁXIMA DE TRAÇÃO DE 1,5 VEZES O PESO DO CABO. DEMAIS CARACTERÍSTICAS DEVERÁ SER DE ACORDO COM A NORMA NBR 14160. DEVERÁ POSSUIR CERTIFICAÇÃO ANATEL. RAIO MÍNIMO DE CURVATURA (MM) - DURANTE INSTALAÇÃO: 20 X DIÂMETRO EXTERNO DO CABO APÓS INSTALADO: 10 X DIÂMETRO EXTERNO DO CABO. FAIXA DE TEMPERATURA (ºC): OPERAÇÃO: -20 A +65 INSTALAÇÃO: -10 A 50. ATENUAÇÃO ÓPTICA MÁXIMA EM 1310NM: 0,37DB/KM // ATENUAÇÃO ÓPTICA MÁXIMA EM 1550NM: 0,23DB/KM</t>
  </si>
  <si>
    <t>51.10.72 - TESOURA PARA CORTE DE KEVLAR - A TESOURA PARA CORTE DE KEVLAR É INDICADA PARA CORTE DE FIBRA ARAMIDA (KEVLAR). POSSUI MAIOR DURABILIDADE QUE TESOURAS CONVENCIONAIS DEVIDO A QUALIDADE DA LÂMINA DE CORTE.</t>
  </si>
  <si>
    <t>51.10.73 - ALICATE DE CORTE T-CUTTER - FERRAMENTA COMPACTA, COM COMPRIMENTO MÉDIO DE 14CM, LEVE, COM AMPLA ABERTURA PARA CORTAR COM FACILIDADE CABOS COM ATÉ 13MM DE DIÂMETRO. PONTA PLANA PARA CORTAR ABRAÇADEIRAS PLÁSTICAS, CORTA CABOS COAXIAIS ATÉ RG-11, CABOS DE PAR-TRANÇADO E OUTROS CABOS DE COBRE. CONSTRUÇÃO EM AÇO ESTAMPADO COM BORDAS TORNEADAS NA SUPERFÍCIE DE CORTE E ACABAMENTO EM ÓXIDO PRETO. CABOS CURVADOS PERMITEM APLICAR MAIS FORÇA E PROPORCIONAM MAIOR CONFORTO EM COMPARAÇÃO COM CABOS RETOSTRAVA MECÂNICA PARA MANTER A FERRAMENTA FECHADA DURANTE O ARMAZENAMENTO E O TRANSPORTE</t>
  </si>
  <si>
    <t>61.90.91 - CANETA PARA LIMPEZA DE CONECTORES ÓPTICOS FIBRA ÓPTICA 2.5MM - ONE-CLICK FIBER OPTIC CONNECTOR CLEANER PEN PARA SC FC ST MINI PROJETADO PARA TRABALHAR BEM ESPECIALMENTE COM O SC, FC, CONECTORES ST, ESTE INSTRUMENTO LIMPA A PONTEIRA FINAL REALIZANDO A REMOÇÃO DE POEIRA, ÓLEO, E OUTROS DETRITOS SEM ENTALHAR OU ARRANHAR O ROSTO FINAL. PADRÃO DE CONECTORES COMPATÍVEL: SC, FC, ST NÚMERO DE LIMPEZAS: = 800 LIMPEZAS MÉTODO DE LIMPEZA: "DRY" (LIMPA A FACE FINAL DO FERROLHO COM PANO DE LIMPEZA, SEM NENHUM PRODUTO QUÍMICO OU SOLVENTE). POLIMENTOS APLICÁVEIS: PC, UPC, APC PONTEIRA EXTENSÍVEL PESO: 50 G</t>
  </si>
  <si>
    <t>61.90.92 - CANETA LIMPEZA DE CONECTORES FIBRA ÓPTICA 1.25MM - LC, MU - PADRÃO DE CONECTORES COMPATÍVEL: LC, MU, POLIMENTOS APLICÁVEIS: PC, UPC, APC, ATÉ 500 LIMPEZAS, MÉTODO DE LIMPEZA: DRY" (LIMPA A FACE FINAL DO FERROLHO COM PANO DE LIMPEZA, SEM NENHUM PRODUTO QUÍMICO OU SOLVENTE. PONTEIRA EXTENSÍVEL</t>
  </si>
  <si>
    <t>51.10.74 - ALICATE DECAPADOR UNIVERSAL DE CABOS AMARELO HT-310 - XT579 - CORPO PLÁSTICO DESCASCA CABOS UTP, STP E VÁRIOS TIPOS DE CABOS REDONDO DESCASCA CABOS COAXIAIS RG-59/6/7/11 DESCASCA CABOS CHATOS PARA TELEFONIA CORTA CABOS DE BAIXA BITOLA COM BLOCO REVERSÍVEL (UM LADO PARA CABOS RG-59/6 E O OUTRO PARA RG-7/11) DIMENSÕES DA EMBALAGEM: 20CM X 10CM PESO BRUTO: 90G.</t>
  </si>
  <si>
    <t>51.10.75 - ALICATE DECAPADOR DE CAPAS PLÁSTICAS ATÉ 5MM - ROLETADOR P/CABOS DE 4,5 Á 25 MM - HT-325B ROLETADOR METÁLICO COM AJUSTE DE LAMINA - FERRAMENTA COM CORPO ANATÔMICO, ALTA RESISTÊNCIA E DURABILIDADE, ABERTURA CIRCULAR E LONGITUDINAL DECAPE CABOS ÓPTICOS, ELÉTRICOS, TELEFÔNICOS</t>
  </si>
  <si>
    <t>51.10.76 - ROLETADOR TUBO LOOSE - FERRAMENTA PARA DECAPAR COM O CORTE CIRCULAR (TRANSVERSAL). ROLETADOR DE CORTE CIRCULAR E LONGITUDINAL ESPECIALMENTE DESENVOLVIDO PARA TRABALHOS COM FIBRAS ÓPTICAS, UTILIZADO NA REMOÇÃO DE TUBO LOOSE INCLUI TRÊS UMA LÂMINA REDONDA RETA</t>
  </si>
  <si>
    <t>51.10.77 - ALICATE DECAPADOR DE FIBRA ÓPTICA ACRILATO CFS-3 COM 3 FUROS</t>
  </si>
  <si>
    <t>52.90.163 - KIT ANCORAGEM FIBRA ÓTICA – 01 SUPORTE DIELÉTRICO PARA FIXAÇÃO EM POSTE DE CABO ÓPTICO AÉREO AUTOSSUSTENTADO EM POSTE, QUE EVITA DANOS NA CAPA DO CABO E SEM TRANSFERIR ESFORÇOS PARA AS FIBRAS ÓPTICAS, EM PONTOS COM ÂNGULO INFERIOR A 10º 01 SUPORTE DIELÉTRICO 3X1: DIELÉTRICO + ROLDANA + ENCABEÇAMENTO(OLHAL) DE PASSAGEM UNIVERSAL PARA FIBRA 01 BRAÇADEIRA BAP UTILIZADAS PARA SUSTENTAÇÃO DE CORDOALHA E ACESSÓRIOS EM POSTES, COM USO DE BASE ADAPTADORA 01 SUPORTE PARA BAP UTILIZADO PARA SUSTENTAR OS ACESSÓRIOS DE FIXAÇÃO À BAP 01 PARAFUSO J ARR E PORCA PARA A SUSTENTAÇÃO E FIXAÇÃO DA BAP 01 BAP OLHAL RETO ROSCA M12 UTILIZADO NO CONJUNTO DE ANCORAGEM COM OUTRAS PEÇAS (ABRAÇADEIRA PARA POSTE BAP, PARAFUSO PCA, SUPORTE REFORÇADO P/ BAP) PARA ANCORAGEM DE CABOS MENSAGEIROS OU CABOS DE FIBRA ÓPTICA AUTO SUSTENTADOS PARA PASSAGEM DO ESTRIBO DO GRAMPO "RATINHO" OU ALÇA PRÉ-FORMADA, FABRICADO EM AÇO GALVANIZADO 01 ROSCA M-12 01 ALONGADOR OLHAL PARA PARAFUSO E ROSCA M12X35 GALVANIZADO-FOGO COM CABEÇA ABAULADA COMO ELEMENTO DE FIXAÇÃO E AJUSTE EM FERRAGENS DA REDE EXTERNA PARA A JUNÇÃO DE SUPORTE BRAÇADEIRA BAP + PARAFUSO + OLHAL RETO 01 GRAMPO ANCORAGEM FIBRA ÓPTICA COMPOSTO POR DUAS CUNHAS (FÊMEA E MACHO) EM ABS, ARAME EM AÇO INOXIDÁVEL E CORPO EM ALUMÍNIO PARA APLICAÇÃO SOBRE A COBERTURA DO CABO E A ANCORAGEM DOS CABOS FASE EM LUGARES ONDE HOUVER O SECCIONAMENTO DAS FASES, POSSUI TAMANHOS CONFORME AS ESPECIFICAÇÕES TÉCNICAS A SEGUIR: PARA A TENSÃO DE 15KV TEMOS O GRAMPO DE ANCORAGEM PARA FIBRA ÓPTICA 35MM² (DIÂMETRO DO CABO 12,8 A 15,3MM), GRAMPO DE ANCORAGEM PARA FIBRA ÓPTICA 50MM² (DIÂMETRO DO CABO 14,0 A 16,5MM), GRAMPO DE ANCORAGEM PARA FIBRA ÓPTICA 70MM² (DIÂMETRO DO CABO 15,5 A 18,0MM), GRAMPO DE ANCORAGEM PARA FIBRA ÓPTICA 95MM² (DIÂMETRO DO CABO 17,2 A 19,7MM), GRAMPO DE ANCORAGEM PARA FIBRA ÓPTICA 120MM² (DIÂMETRO DO CABO 18,8 A 21,3MM), GRAMPO DE ANCORAGEM PARA FIBRA ÓPTICA 150MM² (DIÂMETRO DO CABO 20,0 A 22,5MM), GRAMPO DE ANCORAGEM PARA FIBRA ÓPTICA 185MM² (DIÂMETRO DO CABO 21,8 A 24,5MM), GRAMPO DE ANCORAGEM PARA FIBRA ÓPTICA 240MM² (DIÂMETRO DO CABO 24,0 A 27,0MM). PARA A TENSÃO DE 25KV TEMOS O GRAMPO DE ANCORAGEM DE 50MM² (DIÂMETRO DO CABO 16,0 A 18,6MM), GRAMPO DE ANCORAGEM DE 70MM² (DIÂMETRO DO CABO 17,5 A 20,1MM), GRAMPO DE ANCORAGEM DE 95MM² (DIÂMETRO DO CABO 19,2 A 21,8MM), GRAMPO DE ANCORAGEM DE 150MM² (DIÂMETRO DO CABO 22,0 A 24,6MM), GRAMPO DE ANCORAGEM DE 185MM² (DIÂMETRO DO CABO 23,8 A 26,4MM) E PARA A TENSÃO 35KV TEMOS O GRAMPO DE ANCORAGEM (GRAMPÃO) DE 70/185MM² (DIÂMETRO DO CABO 27,5 A 34MM), SENDO QUE OS GRAMPOS DE ANCORAGEM PARA TENSÕES DE 15 E 25KV POSSUEM UMA CARGA DE RUPTURA DE 800DAN E O GRAMPÃO PARA TENSÃO DE 35KV, CARGA DE RUPTURA 1000DAN 02 ALÇAS PRÉ-FORMADAS UTILIZADA NOS POSTES INICIAIS E FINAIS DE LANÇAMENTO DE CABOS ÓPTICOS, COM SUPERFÍCIE DE CONTATO GRANDE COM O CABO, ASSIM EVITANDO QUE O MESMO DESLIZE, SUAS VIAS SÃO COMPOSTAS DE ALUMÍNIO, Á FIM DA ALÇA SER LEVE E COM GRANDE RESISTÊNCIA. PARA GRANDES VÃOS ENTRE OS POSTES É INDICADO USAR A SAPATILHA NA ALÇA. O MODELO 8-8,6MM REFERE-SE AO DIÂMETRO DO CABO, QUE GERALMENTE TERÁ EM TORNO DE 12 ATÉ 36 FIBRAS.CORES E DIÂMETROS: AZUL - 8 - 8,6MM, OU SEJA, CABOS DE 2FO ATÉ 12FO. LARANJA - 11,2 - 12,2MM, OU SEJA, CABOS DE 12 ATÉ 36FO. VERDE - 12,4 - 13,4MM, OU SEJA, CABOS DE 36FO ATÉ 72FO. 01 SAPATILHA ALÇA PRÉ-FORMADA PARA PROTEÇÃO DE ALÇAS PRÉ-FORMADA, UTILIZADAS NA ANCORAGEM DE CABOS ÓPTICOS PARA GRANDES VÃOS ENTRE OS POSTES. 01 CRUZETA PARA RESERVA DE CABO PROJETADAS PARA O ARMAZENAMENTO DE RESERVA TÉCNICA DE FIBRA COM POSICIONAMENTO NO POSTE FEITO ATRAVÉS DE SUPORTES DE FIXAÇÃO, ADAPTANDO DURANTE ÀS DIVERSAS SITUAÇÕES EXISTENTES NAS TORRE. OU POSTE.</t>
  </si>
  <si>
    <t>59.35.87 - KIT DE EMENDA FIBRA ÓPTICA - 01 CAIXA EMENDA CONSTITUÍDO DE BANDEJAS DESTINADAS AO ABRIGO DE EMENDAS DE FIBRAS ÓPTICAS POR FUSÃO OU POR EMENDA MECÂNICA PARA FIBRA ÓPTICA COM CAPACIDADE DE BANDEJAS, PARA TOTALIZAR A ACOMODAÇÃO DE 36 FIBRAS 01 CAIXA TOA PARA ACOMODAR EMENDAS DE FIBRA ÓPTICA ENTRE O CABO E A EXTENSÃO ÓPTICA, ATRAVÉS DE EMENDA POR FUSÃO. POSSIBILITANDO A ACOMODAÇÃO DA RESERVA DE FIBRA E CORDÃO ÓPTICO ALÉM DOS DISPOSITIVOS PASSIVOS 02 CORDÕES ÓPTICOS DUPLEX SINGLE MODE SC/SC (SC-SPC/SC-SPC 2.5 METROS AZUL)/ PIG TAIL CONTENDO CABOS DE FIBRA ÓPTICA DO MODELO TIGHT, DIELÉTRICOS E PRÉ-CONECTORIZADOS EM AMBAS EXTREMIDADES, FORNECIDO COM DUAS FIBRAS (SIMPLEX/DUPLEX) MONOMODO) PARA O USO EXCLUSIVAMENTE INTERNO E INTERLIGAÇÃO DE EQUIPAMENTOS ÓPTICOS, ACESSÓRIOS DE TERMINAÇÃO DOS CABOS, TAIS COMO OS DIO’S (DISTRIBUIDOR INTERNO ÓPTICO) E TERMINAÇÕES ÓPTICAS 50 PROTETORES DE EMENDA PARA CABO ÓPTICO (TUBETE PARA FUSÃO DE FIBRA) TERMOCONTRÁTEIS, UTILIZADOS NA PROTEÇÃO MECÂNICA DAS EMENDAS DE FIBRAS ÓPTICAS POR PROCESSO DE FUSÃO COM TAMANHO DE 60MM, EM MATERIAL PLÁSTICO TRANSPARENTE.</t>
  </si>
  <si>
    <t>59.30.44 - CHAVE TESTE DIGITAL - DIMENSÕES DA PEÇA 13 X 1,8 X 1,4CM - DIMENSÕES DA EMBALAGEM: 6 X 1,6 X 18CM - MATERIAL: ABS - COR: PRETA - TIPO DE EMBALAGEM: BLISTER NÃO PRECISA DE BATERIA DIGITAL COM CLIP FÁCIL DE USAR. - VOLTAGEM: 12 V - 250 V.</t>
  </si>
  <si>
    <t>59.95.11 - SPLITTER 1X2 BALANCEADO SC APC - CARACTERÍSTICAS TÉCNICAS: TEMPERATURA DE OPERAÇÃO: -40~+85ºC A -25~+70ºC TEMPERATURA DE ARMAZENAMENTO: -40~+85ºC UMIDADE RELATIVA DE OPERAÇÃO: 5~95% UMIDADE RELATIVA DE ARMAZENAMENTO: 5~95% BANDA ÓPTICA PASSANTE PLC: 1260~1650 FBT:1260~1360NM E 1480~1650NM COMPRIMENTO DE ONDA 1260 A 1650 NM FIBRA ÓPTICA G.657.A1 – MONOMODO PERDA DE INSERÇÃO: 3.7 DB UNIFORMIDADE: &amp;#8804 0,6 DB TIPO DE ENGATE: PUSH-PULL DURABILIDADE DE CONEXÃO: &amp;#8805 600 FERROLHO: ZIRCÔNIA DIMENSÕES DO CONECTOR SC (L × A × P) 9 × 8,2 × 60 MM DIRETIVIDADE: &amp;#8805 55 DB &amp;#8805 55 DB &amp;#8805 55 DB &amp;#8805 55 DB &amp;#8805 55 DB PERDA DE RETORNO: &amp;#8805 50 DB PERDA POR INSERÇÃO(IL)&amp;#8804 0,3 D PERDA DE RETORNO (RL): &amp;#8805 50 DB POLIMENTO: APC TIPO DO CONECTOR: SC.</t>
  </si>
  <si>
    <t>59.95.12 - SPLITTER BALANCEADO 1X8 SC APC - CARACTERÍSTICAS TÉCNICAS: TEMPERATURA DE OPERAÇÃO: -40~+85ºC A -25~+70ºC TEMPERATURA DE ARMAZENAMENTO: -40~+85ºC UMIDADE RELATIVA DE OPERAÇÃO: 5~95% UMIDADE RELATIVA DE ARMAZENAMENTO: 5~95% BANDA ÓPTICA PASSANTE PLC: 1260~1650 FBT:1260~1360NM E 1480~1650NM COMPRIMENTO DE ONDA 1260 A 1650 NM FIBRA ÓPTICA G.657.A1 – MONOMODO PERDA DE INSERÇÃO: 10.5 DB UNIFORMIDADE: &amp;#8804 0,6 DB TIPO DE ENGATE: PUSH-PULL DURABILIDADE DE CONEXÃO: &amp;#8805 600 FERROLHO: ZIRCÔNIA DIMENSÕES DO CONECTOR SC (L × A × P) 9 × 8,2 × 60 MM DIRETIVIDADE: &amp;#8805 55 DB &amp;#8805 55 DB &amp;#8805 55 DB &amp;#8805 55 DB &amp;#8805 55 DB PERDA DE RETORNO: &amp;#8805 50 DB PERDA POR INSERÇÃO(IL)&amp;#8804 0,3 D PERDA DE RETORNO (RL): &amp;#8805 50 DB POLIMENTO: APC TIPO DO CONECTOR: SC.</t>
  </si>
  <si>
    <t>59.95.13 - SPLITTER BALANCEADO 1X16 SC APC - CARACTERÍSTICAS TÉCNICAS: TEMPERATURA DE OPERAÇÃO: -40~+85ºC A -25~+70ºC TEMPERATURA DE ARMAZENAMENTO: -40~+85ºC UMIDADE RELATIVA DE OPERAÇÃO: 5~95% UMIDADE RELATIVA DE ARMAZENAMENTO: 5~95% BANDA ÓPTICA PASSANTE: 1260~1650 COMPRIMENTO DE ONDA 1260 A 1650 NM FIBRA ÓPTICA G.657.A1 – MONOMODO PERDA DE INSERÇÃO: 16,2 DB UNIFORMIDADE: &amp;#8804 0,6 DB TIPO DE ENGATE: PUSH-PULL DURABILIDADE DE CONEXÃO: &amp;#8805 600 FERROLHO: ZIRCÔNIA DIMENSÕES DO CONECTOR SC (L × A × P) 9 × 8,2 × 60 MM DIRETIVIDADE: &amp;#8805 55 DB &amp;#8805 PERDA DE RETORNO: &amp;#8805 50 DB PERDA POR INSERÇÃO(IL)&amp;#8804 0,3 D POLIMENTO: APC TIPO DO CONECTOR: SC.</t>
  </si>
  <si>
    <t>51.10.78 - REMOVEDOR DE CAPA DE CABO 8 A 28MM - ACS-2 - DESCASCADOR DE FIO BLINDADO 4-10MM &amp; 8-28MM CABO ÓPTICO TALHADEIRA DE FIBRA ÓPTICA DESCASCAMENTO FERRAMENTA JAQUETA TALHADEIRA BAINHA CORTADOR.</t>
  </si>
  <si>
    <t>81.10.62 - BOLSA CINTO KIT FERRAMENTAS 11 BOLSOS - INDICADO PARA CARREGAR FERRAMENTAS NA CINTURA, ASSIM COMO PEQUENAS PARTES OU PECAS, MANTENDO AS MÃOS DO OPERADOR LIVRES.</t>
  </si>
  <si>
    <t>91.30.72 - LIMPADOR DE CONECTOR TIPO FITA - FITA DE CASSETE LIMPADOR DE CONECTOR DE FIBRA ÓPTICA 500+ L USE MICROFIBRA SEM ÁLCOOL E ESPECIAL. AJUSTE DE NÚCLEO SUBSTITUÍVEL PARA FC/SC/LC/MU/D4/DIN E OUTROS CONECTORES DE FIBRA ÓPTICA. DESIGN LEVE E PORTÁTIL. O EFEITO DE LIMPEZA É RÁPIDO E EFICAZ ESPECIFICAÇÃO: TIPO: LIMPADOR DO CONECTOR ÓPTICO NÚMERO DO MODELO: KC-550 MATERIAL: MICROFIBRA ESPECIAL+PLÁSTICO AVANÇADO NÚCLEO: SUBSTITUÍVEL ÂMBITO DE APLICAÇÃO: PARA FC/SC/LC/MU/D4/DIN E OUTROS CONECTORES DE FIBRA ÓPTICA TEMPOS DE LIMPEZA: &gt;500 VEZES EFEITO DE LIMPEZA: -20 A -50DB ( PERDA DE RETORNO) TEMPERATURA DE OPERAÇÃO: -20 - 50 GRAUS CENTÍGRADOS TEMPERATURA DE ARMAZENAMENTO: -40 - 60 GRAUS CENTÍGRADOS APLICÁVEIS SEM POEIRA: &gt;CLASS10000 PESO: APROX. 167G TAMANHO: APROX. 18* 8,5 * 3 CM/7,1 * 3,3 * 1,2 POL LISTA DE PACOTES: 1 * LIMPADOR DE CONECTOR ÓPTICO.</t>
  </si>
  <si>
    <t>58.90.10 - CLIVADOR DE PRECISÃO - FIBRAS APLICÁVEIS: FIBRA ÓPTICA DE SILÍCIO DIÂMETRO DA FIBRA : 125 &amp; MICRO M DIÂMETRO DE REVESTIMENTO DE FIBRA: 0.25 ~ 0.9MM COMPRIMENTO DE CLIVAGEM DA FIBRA: 6-20MM (REVESTIMENTO = 0.25MM) 10-20 MILÍMETROS (REVESTIMENTO&gt; 0.25MM) ÂNGULO DE CLIVAGEM : 0.5 ° VIDA ÚTIL DA LÂMINA: 48000 OPERAÇÕES (1000 FIBRAS × 16 POSIÇÕES × 3 POSIÇÕES DE ALTURA) TEMPO DE CICLO: PELO MENOS 600000 VEZES DIMENSÕES: 113 × 82 × 42MM (COM BANDEJA DA SUCATA DA FIBRA)</t>
  </si>
  <si>
    <t>52.90.164 - FIXADOR 20X20 COM ADESIVO P/ ABRAÇADEIRA DE NYLON</t>
  </si>
  <si>
    <t>80.10.345 - ISOPARAFINA SOLVENTE ECOLÓGICO, GALÃO COM 5 LITROS, SEM CHEIRO - É UM LÍQUIDO INCOLOR, DE ALTA PUREZA, HIDROGENADO. O SOLVENTE APRESENTA BAIXA REATIVIDADE E TOXICIDADE. REDUZIDOS TEORES DE OLEFINAS E COMPOSTOS ORGÂNICOS VOLÁTEIS, CARACTERIZANDO UMA MAIOR ESTABILIDADE QUÍMICA COMPARADO COM OS SOLVENTES ALIFÁTICOS. COMPOSTO PRINCIPALMENTE POR HIDROCARBONETOS CICLOPARAFÍNICOS E ISOPARAFÍNICOS</t>
  </si>
  <si>
    <t>79.30.87 - ÁLCOOL ISOPROPÍLICO, EMBALAGEM COM 1 LITRO - ISOPROPANOL COM GRAU DE PUREZA DE 99,8% - PUREZA (%M/*M), MÍNIMO: 99,5 - DENSIDADE 20/20°C: 0,756- 0,787G/CM³ - ÁGUA (TEOR MÁXIMO): 0,1% - SOLUBILIDADE EM ÁGUA: COMPLETA</t>
  </si>
  <si>
    <t>51.10.79 - ROLETADOR DE TUBO LOOSE - MILLER FTS-035 FIBER TUBE SCORER - PROJETO ORIGINAL FACILMENTE PONTUAÇÃO BUFFER DE TAMANHOS DE TUBOS DE 1.6MM A 6.0MM, ELIMINANDO VÁRIAS FERRAMENTAS FÁBRICA DE AJUSTE DA LÂMINA FIXA LÂMINA DE AÇO TEMPERADO DE CARBONO NÃO REQUER NENHUM OPORTUNA CORPO FEITO DE FORTE RESISTENTE POLÍMERO DE ACETAL</t>
  </si>
  <si>
    <t>61.40.8 - BATERIA: 5.870MAH - 15.2V COMPATÍVEL COM PHANTOM 4 - PHANTOM 4 ADVANCED, PHANTOM 4 PRO, PHANTOM 4 PRO + MARCA: DJI TIPO: ACESSÓRIO PARA DRONE PESO BRUTO (GR): 515 DIMENSÕES DA EMBALAGEM (CM): 11 X 15.6 X 7.3</t>
  </si>
  <si>
    <t>74.80.318 - PATCH PANEL 24 PORTAS CAT5E - SISTEMAS DE CABEAMENTO ESTRUTURADO PARA TRÁFEGO DE VOZ, DADOS E IMAGENS, SEGUNDO REQUISITOS DA NORMA ANSI/TIA/EIA-568B.2 (BALANCED TWISTED PAIR CABLING COMPONENTS), PARA CABEAMENTO HORIZONTAL OU SECUNDÁRIO, EM SALAS DE TELECOMUNICAÇÕES (CROSS-CONNECT) NA FUNÇÃO DE DISTRIBUIÇÃO DE SERVIÇOS EM SISTEMAS HORIZONTAIS E EM SISTEMAS QUE REQUEIRAM MARGEM DE SEGURANÇA SOBRE ESPECIFICAÇÕES NORMALIZADAS PARA A CATEGORIA 5E, PROVENDO SUPORTE ÀS APLICAÇÕES COMO GIGABIT ETHERNET (1000 MBPS). AS CONDIÇÕES E LOCAIS DE APLICAÇÃO SÃO ESPECIFICADOS PELA NORMA ANSI/TIA/EIA-569 – PATHWAY AND SPACES.</t>
  </si>
  <si>
    <t>74.80.319 - PATCH PANEL 24 PORTAS CAT6 - AMBIENTE DE INSTALAÇÃO: INTERNO, ATENDE OS LIMITES ESTABELECIDOS NAS NORMAS PARA CAT.6, IDENTIFICAÇÃO DO NÚMERO DAS PORTAS (1 ATÉ24), SUPORTE A IEEE 802.3, 1000 BASE T, 1000 BASE TX, EIA/TIA-854, ANSI-EIA/TIA-862, ATM, VÍDEO, SISTEMAS DE AUTOMAÇÃO PREDIAL, E TODOS OS PROTOCOLOS LAN ANTERIORES, PAINEL FRONTSL EM MATERIAL PLÁSTICO DE ALTO IMPACTO E CHAPA DE AÇO COM PORTA ETIQUETAS PARA IDENTIFICAÇÃO, PINTURA ESPECIAL ANTI-CORROSÃO, FOLHETO DE MONTAGEM EM PORTUGUÊS IMPRESSO NA EMBALAGEM, FORNECIDO COM ETIQUETAS PARA IDENTIFICAÇÃO DOS PONTOS E ABRAÇADEIRAS PARA ORGANIZAÇÃO DOS CABOS, CONECTORES RJ-45 MONTADOS SOBRE CIRCUITOS IMPRESSOS TOTALMENTE PROTEGIDOS, COMPATIBILIDADE COM CONECTOR RJ11, CERTIFICADO UL LISTED, IDENTIFICAÇÃO: LOGO SOHOPLUS NA PARTE FRONTAL, INDICAÇÃO DA CATEGORIA NA PARTE FRONTAL E TRASEIRA, ESPESSURA DE CHAPA: 1,5MM, TIPO DE PINTURA: ELETROSTÁTICA EPÓXI A PÓ MICRO-TEXTURIZADA, COR: PRETO, RASTREAMENTO INDICAÇÃO DE SEMANA E ANO NO CORPO DO PRODUTO (PARTE TRASEIRA), TIPO DE CONECTOR FRONTAL: RJ45 FÊMEA FIXADO A CIRCUITO IMPRESSO,+B53 DIÂMETRO DO CONDUTOR: 26 A 22 AWG, TIPO DE CABO: U/UTP CAT.6, PADRÃO DE MONTAGEM: T568A E T568B, TEMPERATURA DE OPERAÇÃO: -10ºC A +60ºC, TEMPERATURA DE ARMAZENAMENTO: -40ºC A +70ºC, FORÇA DE RETENÇÃO (N): 30 LBS MÍNIMO, RESISTÊNCIA DC: 0,1&amp;#937 , PROVA DE TENSÃO ELÉTRICA ENTRE, CONDUTORES: 1000V (RMS, 60HZ, 1 MIN), FORÇA DE CONTATO (N): 0,98N (100G),</t>
  </si>
  <si>
    <t>74.80.320 - RÉGUA PATCH PANEL POE GIGABIT POE 24VOLTS 12 PORTAS 10/100/1000 - ENTRADA ALIMENTAÇÃO: 12 A 48VDC SAÍDA TENSÃO: 12 A 48VDC (A MESMA TENSÃO QUE ESTIVER NA ENTRADA) CORRENTE: 1,1A POR PORTA NOMINAL CONEXÃO: RJ45 INDEPENDENTES, SENDO UMA LAN E UMA POE (COMPATÍVEL COM AS NORMAS IEEE 802.3.AT E IEEE 802.3.AF PINOS 4 E 5 POSITIVO, 7 E 8 NEGATIVO) TRANSMISSÃO DE DADOS GIGABIT ETHERNET (1000MBPS POR PORTA) PROTEÇÕES: SISTEMA DE PROTEÇÃO INDIVIDUAL POR PORTA (FUSÍVEL INTERNO ELETRÔNICO)E CONECTORES RJ45 BLINDADOS OUTROS MEDIDAS: L X P X A – 482,60 X 53,20 X 44 MM PESO: 0,91 KG MONTAGEM: RACK 19" 1U TEMPERATURA DE OPERAÇÃO 0 A +40ºC</t>
  </si>
  <si>
    <t>74.80.321 - DIO 6 FO APC - O DISTRIBUIDOR INTERNO ÓPTICO DIO 6 FIBRAS MINI FOI DESENVOLVIDO PARA ACOMODAÇÃO DE EMENDAS, SOBRAS DE FIBRAS ÓPTICAS E DISTRIBUIÇÃO PARA BAIXA DENSIDADE DE CABEAMENTO. COMPACTO, FIXADO EM PAREDE E IDEAL PARA PEQUENAS DERIVAÇÕES. ACOMODAÇÃO DE TUBO LOOSE COMPARTILHADA, SEM INCLINAÇÃO NO PAINEL DE ADAPTADORES E ENTRADA DE CABOS SUPERIOR. O DIO 6 FIBRAS MINI POSSUI BORRACHA TAMPÃO PARA VEDAÇÃO DA ENTRADA DE CABOS</t>
  </si>
  <si>
    <t>74.80.322 - DIO 12 FO APC - CAPACIDADE MÁXIMA: 12 FIBRAS DIMENSÕES: 435 X 320 X 43MM – 1U PESO: 3,5 KG TIPO DE CONECTOR: SC CONHEÇA NOSSOS CORDÕES ÓPTICOS TIPO DE POLIMENTO: APC ACABAMENTO: PINTURA ELETROSTÁTICA PRETA TEMPERATURA DE OPERAÇÃO: 0 ºC ~ 36ºC CONTEM 01 UNIDADE – DISTRIBUIDOR INTERNO ÓPTICO 12FO – 2F-FDIO-12-APC 01 UNIDADE – BANDEJA PARA EMENDAS ÓPTICAS 12 UNIDADES – PROTETORES DE EMENDAS ÓPTICAS 12 UNIDADES – ADAPTADORES ÓPTICOS SC/APC 12 UNIDADES – PIG TAILS COLORIDOS 4 UNIDADES – PARAFUSOS PARA FIXAÇÃO DE SUPORTE NO RACK 2 UNIDADES – SUPORTES PARA RACK 6 UNIDADES – ABRAÇADEIRAS PLÁSTICAS 4 ENTRADAS E SAÍDAS PARA FIBRAS 4 FIXADORES PARA FIBRAS 4 FIXADORES PARA O ELEMENTO DE TRAÇÃO</t>
  </si>
  <si>
    <t>74.80.323 - DIO 24 FO APC - CAIXA METÁLICA COM CAPACIDADE DE 2 BANDEJAS PLÁSTICAS POR U, SENDO QUE CADA BANDEJA POSSUI CAPACIDADE DE ACOMODAÇÃO DE ATÉ 24 EMENDAS ÓPTICAS E 12 ADAPTADORES ÓPTICOS. POSSUI SISTEMA DE ANCORAGEM PARA O CABO DE ENTRADA NA PARTE TRASEIRA DO DISTRIBUIDOR. A SAÍDA DOS CORDÕES É REALIZADA PELA LATERAL ESQUERDA NA PARTE FRONTAL E A FIXAÇÃO É REALIZADA ATRAVÉS DE PORCAS GAIOLAS EM RÉGUAS COM PADRÃO DE 19”. PRODUTO FORNECIDO MONTADO COM ADAPTADORES E PIGTAILS CONFORME ESCOLHA DO CLIENTE. ACESSÓRIOS INCLUSOS 4 PORCAS GAIOLA M5 BICROMATIZADAS 4 PARAFUSOS M5X10 BICROMATIZADOS 1 ABRAÇADEIRA METÁLICA PARA CADA U 8 ABRAÇADEIRAS PLÁSTICAS 100X3MM PARA CADA U ETIQUETA DE IDENTIFICAÇÃO DE ROTA 1 FITA DE AUTO FUSÃO PARA CADA U 1 PROTETOR DE EMENDA PARA CADA FIBRA MANUAL DE INSTRUÇÕES ESTRUTURA EXTERNA CONFECCIONADO EM AÇO CARBONO 1010 COM ESPESSURA DE 1,50MM. BANDEJAS EM PLÁSTICO DE ENGENHARIA NA COR BRANCA.</t>
  </si>
  <si>
    <t>74.80.324 - DIO 36 FO APC - CAPACIDADE MÁXIMA: 36 FIBRAS DIMENSÕES: 435 X 320X 43MM ? 1U PESO: 3,8 KG TIPO DE CONECTOR: SC TIPO DE POLIMENTO: APC ACABAMENTO: PINTURA ELETROSTÁTICA PRETA TEMPERATURA DE OPERAÇÃO: 0 C ~ 36C CONTEÚDO DA EMBALAGEM: 1 DISTRIBUIDOR INTERNO ÓPTICO DIO 36FO SC APC 3 BANDEJAS PARA EMENDAS ÓPTICAS 36 PROTETOR DE EMENDA ÓPTICA 36 ADAPTADORES ÓPTICOS SC/APC 36 PIGTAILS COLORIDOS 4 PARAFUSO PARA FIXAÇÃO DE SUPORTE NO RACK 2 SUPORTE PARA RACK 6 ABRAÇADEIRA PLÁSTICA 2 ENTRADAS E SAÍDAS PARA FIBRAS 4 FIXADORES PARA FIBRAS 4 FIXADORES PARA ELEMENTO DE TRAÇÃO</t>
  </si>
  <si>
    <t>74.80.325 - CAIXA TOA FTTH - CAIXA TERMINAÇÃO FIBRA ÓPTICA ROSETA PTO 2P FTTH DESENVOLVIDO PARA INSTALAÇÃO EM REDES FTTH/PTO (PONTO DE TERMINAÇÃO ÓPTICA), CAPAZ DE ACOMODAR ATÉ 2 CONECTORES CARACTERÍSTICAS: - PERMITE REALIZAR A TERMINAÇÃO, ATRAVÉS DE CONEXÃO DIRETA OU EMENDA POR FUSÃO EM EXTENSÃO PRÉ-CONECTADA - CAPACIDADE DE ACOMODAÇÃO DE EMENDAS ÓPTICAS POR FUSÃO OU EMENDAS MECÂNICAS - CAPACIDADE DE UTILIZAÇÃO DE ATÉ 2 CONECTORES ÓPTICOS TIPO SC SIMPLEX OU LC-DUPLEX - POSSUI DUAS ENTRADAS DESTACÁVEIS PARA ENTRADA/SAÍDA DE CABOS OU CORDÕES ÓPTICOS - ACOMODAÇÃO DE RESERVA TÉCNICA PARA CABO DROP OU PATCH CORD DE FIBRA - POSSIBILITA FIXAÇÃO DE ENTRADA DE CABOS DE DIVERSOS DIÂMETROS (TRAVAMENTO POR PARAFUSO OU ABRAÇADEIRA) VANTAGENS: - ESTRUTURA COMPACTA - FÁCIL MANUSEIO - PODE SER INSTALADO EM CAIXAS HERMÉTICAS, POSSIBILITANDO SEU USO EM AMBIENTES EXTERNOS - PERMITE RAIO DE CURVATURA MÍNIMO DE 30 MM EM SUA ESTRUTURA (RESERVA TÉCNICA) - CONFECCIONADO EM PLÁSTICO DE ALTA RESISTÊNCIA MECÂNICA - RESERVA TÉCNICA INTERNA - POSSUI PRESILHA DESTACÁVEL PARA FIXAÇÃO DE FIBRA DIMENSÕES: - COMPRIMENTO: 86MM - LARGURA: 86MM - ALTURA: 27MM</t>
  </si>
  <si>
    <t>52.90.165 - CINTA PLÁSTICA ENFORCA GATO 20 CM (PACOTE COM 200 UNIDADES) - TAMANHO: 200 MM LARGURA: 4,7 MM ESPESSURA: 1,3 MM QUANTIDADE: 200 UNIDADES TEMPERATURAS DE UTILIZAÇÃO: -20ºC A 80ºC</t>
  </si>
  <si>
    <t>52.90.166 - CINTA PLÁSTICA ENFORCA GATO 15 CM (PACOTE COM 100 UNIDADES) - TAMANHO: 15 CM LARGURA:3 MM ESPESSURA: 1,3 MM QUANTIDADE: 100 UNIDADES TEMPERATURAS DE UTILIZAÇÃO: -20ºC A 80ºC</t>
  </si>
  <si>
    <t>59.25.103 - DPS PROTETOR DE SURTO ELÉTRICO 20KA - PROTETOR CLASSE II DE 20KA - PROTEÇÃO: LINHA / NEUTRO OU LINHA / TERRA OU NEUTRO / TERRA TENSÃO NOMINAL DE OPERAÇÃO - UO: 127 / 220 V @50 / 60HZ PROTEÇÃO TÉRMICA: SIM MÁXIMA CORRENTE DE CURTO-CIRCUITO SEM FUSÍVEL BACKUP: 5 KA FUSÍVEL BACKUP MÁXIMO: 100 A GL / GG MÁXIMA TENSÃO DE OPERAÇÃO CONTINUA - UC: 275 VCA / 350 VCC TEMPO TÍPICO DE RESPOSTA: 25 ?S TEMPERATURA DE OPERAÇÃO: - 40 °C... + 70 °C SEÇÃO DOS CONDUTORES DE CONEXÃO: 4 A 25 MM² FIXAÇÃO: TRILHO DIN 35 MM OU GARRA (NEMA) ACONDICIONAMENTO: CAIXA PLÁSTICA NÃO PROPAGANTE A CHAMAS SINALIZAÇÃO: ATRAVÉS DE BANDEIROLA DIMENSÕES: 90 X 64 X 17,5 (C X A X L) PESO: 95 G CLASSE: II TECNOLOGIA DE PROTEÇÃO: VARISTOR ÓXIDO DE ZINCO (MOV)</t>
  </si>
  <si>
    <t>59.25.104 - DPS PROTETOR DE SURTO ELÉTRICO 45KA - PROTETOR CLASSE II DE 45KA - PROTEÇÃO: LINHA / NEUTRO OU LINHA / TERRA OU NEUTRO / TERRA TENSÃO NOMINAL DE OPERAÇÃO - UO: 127 / 220 V @50 / 60HZ PROTEÇÃO TÉRMICA: SIM MÁXIMA CORRENTE DE CURTO-CIRCUITO SEM FUSÍVEL BACKUP: 5 KA FUSÍVEL BACKUP MÁXIMO: 100 A GL / GG MÁXIMA TENSÃO DE OPERAÇÃO CONTINUA - UC: 275 VCA / 350 VCC TEMPO TÍPICO DE RESPOSTA: 25 ?S TEMPERATURA DE OPERAÇÃO: - 40 °C... + 70 °C SEÇÃO DOS CONDUTORES DE CONEXÃO: 4 A 25 MM² FIXAÇÃO: TRILHO DIN 35 MM OU GARRA (NEMA) ACONDICIONAMENTO: CAIXA PLÁSTICA NÃO PROPAGANTE A CHAMAS SINALIZAÇÃO: ATRAVÉS DE BANDEIROLA DIMENSÕES: 90 X 64 X 17,5 (C X A X L) PESO: 95 G CLASSE: II TECNOLOGIA DE PROTEÇÃO: VARISTOR ÓXIDO DE ZINCO (MOV</t>
  </si>
  <si>
    <t>59.25.105 - DPS PROTETOR DE SURTO ELÉTRICO 60KA - DPS CLASSE I/II 60KA - PROTEÇÃO: LINHA / NEUTRO OU LINHA / TERRA OU NEUTRO / TERRA TENSÃO DE OPERAÇÃO: 127 / 220 V @50 / 60 HZ MÁXIMA TENSÃO DE OPERAÇÃO CONTINUA - UC: 175 VCA, 275 VCA OU 460 VCA MÁXIMA CORRENTE DE CURTO-CIRCUITO SEM FUSÍVEL BACKUP: 5 KA CORRENTE DE IMPULSO - IIMP: 12,5KA CORRENTE DE DESCARGA MÁXIMA - IMAX: 60KA TECNOLOGIA DE PROTEÇÃO: VARISTOR PROTEÇÃO TÉRMICA: SIM SEÇÃO DOS CONDUTORES DE CONEXÃO:4 A 25 MM² SINALIZAÇÃO:ATRAVÉS DE BANDEIROLA FIXAÇÃO: TRILHO DIN 35 MM OU GARRA (NEMA) CLASSE: I/II PARA MAIS INFORMAÇÕES FAÇA O DOWNLOAD DA FICHA TÉCNICA, AO LADO. APLICAÇÃO: ADEQUADO PARA INSTALAÇÃO ENTRE LINHA E NEUTRO OU ENTRE LINHA E TERRA, OU NEUTRO E TERRA, EM QUADROS DE DISTRIBUIÇÃO DE CIRCUITOS OU DE COMANDO.)</t>
  </si>
  <si>
    <t>59.65.14 - HEADSET SEM FIO - DRIVER: DINÂMICO, 40 MM COM ÍMÃS DE NEODÍMIO - TIPO: CIRCUMAURAL, FECHADO - RESPOSTA DE FREQUÊNCIA: 20HZ–20.000HZ - IMPEDÂNCIA: 16 &amp;#937 - NÍVEL DE PRESSÃO SONORA: 99DBSPL/MW A 1KHZ - T.H.D.: &lt; 2% - TIPO E COMPRIMENTO DO FIO: HEADSET (1,3) - PLUGUE DE 3,5 MM (4 POLOS) | CABO DE EXTENSÃO PARA PC (1,7M) - PLUGUES PARA ESTÉREO E MICROFONE DE 3,5 MM MICROFONE: - ELEMENTO: MICROFONE CONDENSADOR ELECTRET - PADRÃO POLAR: UNIDIRECIONAL, CANCELAMENTO DE RUÍDO - RESPOSTA DE FREQUÊNCIA: 50HZ-18.000 HZ - SENSIBILIDADE: -41,5DBV (0DB=1V/PA,1KHZ)</t>
  </si>
  <si>
    <t>59.65.15 - HEADSET MICROFONE DE LAPELA WIRELESS PARA APRESENTAÇÃO SEM FIO - HEADSET MICROFONE SEM FIO COMPUTADOR HOST TREINADOR PROFESSOR MICROFONE DE LAPELA MATERIAL DE METAL: SACO CINTURA MINI, APARÊNCIA MAIS BRILHANTE, LONGA DISTÂNCIA RECEBER: RECEPÇÃO ESTÁVEL DENTRO DA DISTÂNCIA DE 100M, COMPATIBILIDADE FORTE: UMA VARIEDADE DE DISPOSITIVOS PODEM SER COMPATÍVEIS,DESCRIÇÃO: CABEÇA NO / CLIPE COLARINHO / MICROFONE PODE SER COMUTADO LIVREMENTE, DE MODO QUE VOCÊ PODE ADAPTAR PARA VÁRIAS OCASIÕES. ESPECIFICAÇÕES: B81COR: CINZA, FAIXA DE FREQÜÊNCIA: 500MHZ- 930MHZ, MÉTODO DE DEPURAÇÃO, DQPFSK, RESPOSTA DE FREQÜÊNCIA: 30HZ- 18KHZ ± 3DB, FREQUÊNCIA PRÉ-DEFINIDA: 25 (AUTO EMPARELHAMENTO), RELAÇÃO SINAL-RUÍDO: 96DB, USE DISTÂNCIA: 30-80M, BATERIA: BUILT-IN BATERIA DE LÍTIO.</t>
  </si>
  <si>
    <t>59.65.16 - HEADSET COM FIO - SENSIBILIDADE DO DRIVER: 116+3DB - IMPEDÂNCIA DO DRIVER: 32OHMS + 10% - SENSIBILIDADE DO MICROFONE: -38 + 3DB - FREQUÊNCIA DE RESPOSTA DO MICROFONE: 20HZ ~ 20KHZ - DIRECIONAMENTO DO MICROFONE: OMNIDIRECIONAL - IMPEDÂNCIA DO MICROFONE 2.2 K (MÁX) - FREQUÊNCIA: 20HZ ~ 20KHZ</t>
  </si>
  <si>
    <t>74.20.465 - HD GRAVAÇÃO NVR 4TB - CAPACITY:4TB INTERFACE: SATA 6GB/S DRIVE BAYS SUPPORTED: UP TO 8 CAMERAS SUPPORTED: UP TO 64 MAX SUSTAINED TRANSFER RATE OD: UP TO 210MB/S CACHE: 256MB FOR THE 10, 8, AND 6TB | 64MB FOR THE 4, 3, 2, AND 1TB RELIABILITY TARNISH RESISTANT: 10, 8, 6, AND 4TB LOAD/UNLOAD CYCLES: 300K (NOT FOR 1TB) NONRECOVERABLE READ ERRORS RATE, MAX: 1 PER 10E15 FOR 10, 8, AND 6TB | 10E14 FOR 4, 3, 2, AND 1TB POWER-ON HOURS PER YEAR: 8760 WORKLOAD RATE LIMIT: 180 MTBF: 1 MILLION HOURS WARRANTY: 3-YEAR LIMITED POWER (10TB) TYPICAL: 1.8A AVERAGE: 6.8W IDLE: 4.42W STANDBY MODE/SLEEP MODE: 0.8W VOLTAGE TOLERANCE (5V): ±5% VOLTAGE TOLERANCE (12V): ±10% TEMPERATURE OPERATING MIN: 5°C OPERATING MAX: 70°C NON-OPERATING: -40°C DIMENSIONS HEIGHT: 26.11MM (1.028 IN) WIDTH: 101.85MM (4.01 IN) DEPTH: 146.99MM (5.787 IN) WEIGHT: 650G (1.433 LB) -10TB</t>
  </si>
  <si>
    <t>74.20.466 - HD GRAVAÇÃO NVR 8TB - CAPACITY:6TB INTERFACE: SATA 6GB/S DRIVE BAYS SUPPORTED: UP TO 8 CÂMERAS SUPPORTED: UP TO 64 MAX SUSTAINED TRANSFER RATE OD: UP TO 210MB/S CACHE: 256MB FOR THE 10, 8, AND 6TB | 64MB FOR THE 4, 3, 2, AND 1TB RELIABILITY TARNISH RESISTANT: 10, 8, 6, AND 4TB LOAD/UNLOAD CYCLES: 300K (NOT FOR 1TB) NONRECOVERABLE READ ERRORS RATE, MAX: 1 PER 10E15 FOR 10, 8, AND 6TB | 10E14 FOR 4, 3, 2, AND 1TB POWER-ON HOURS PER YEAR: 8760 WORKLOAD RATE LIMIT: 180 MTBF: 1 MILLION HOURS WARRANTY: 3-YEAR LIMITED POWER (10TB) TYPICAL: 1.8A AVERAGE: 6.8W IDLE: 4.42W STANDBY MODE/SLEEP MODE: 0.8W VOLTAGE TOLERANCE (5V): ±5% VOLTAGE TOLERANCE (12V): ±10% TEMPERATURE OPERATING MIN: 5°C OPERATING MAX: 70°C NON-OPERATING: -40°C DIMENSIONS HEIGHT: 26.11MM (1.028 IN) WIDTH: 101.85MM (4.01 IN) DEPTH: 146.99MM (5.787 IN) WEIGHT: 650G (1.433 LB) -10TB</t>
  </si>
  <si>
    <t>74.20.467 - PLACA DE VÍDEO 8 GB: NÚCLEOS DE RASTREAMENTO DE RAIO DE 2ª GERAÇÃO, NÚCLEOS DE TENSOR DE 3ª GERAÇÃO, MICROSOFT DIRECTX ULTIMATE, MEMÓRIA GRÁFICA GDDR6, NVIDIA DLSS, NVIDIA GEFORCE EXPERIENCE, NVIDIA G-SYNC, NVIDIA GPU BOOST, DRIVERS PRONTOS PARA JOGOS, VULKAN RT API, OPENGL 4.6, DISPLAYPORT 1.4A, HDMI 2.1, HDCP 2.3, VR PRONTO, ESPECIFICAÇÕES DO MOTOR GPU: CUDA CORES 5888, BOOST CLOCK (MHZ) 1725, 1-CLICK OC CLOCK (MHZ) 1740 (INSTALANDO O SOFTWARE XTREME TUNER PLUS E USANDO 1-CLICK OC), MEMÓRIA: VELOCIDADE: 14 GBPS, CONFIGURAÇÃO PADRÃO DE 8 GB, LARGURA DA INTERFACE: 256 BITS, TIPO: GDDR6, LARGURA DE BANDA: 448 GB/S, SUPORTE DE RECURSOS: PCI-E 4.0, WINDOWS 10 64 BITS, LINUX 64 BITS, RECURSO DA FAN: 3 X 92 MM, PARADA DA FAN INATIVO (TODAS AS FANS), SUPORTE DE EXIBIÇÃO: 3X DISPLAYPORT 1.4A,- HDMI 2.1, DIMENSÕES: DIMENSÕES (COM SUPORTE): 329 X 130 X 61 MM, DIMENSÕES (SEM SUPORTE): 317 X 113 X 61 MM</t>
  </si>
  <si>
    <t>74.20.468 - PROCESSADOR GERAÇÃO 9 COM 18 NÚCLEOS COMPATÍVEL COM LGA 2066 - PROCESSADOR INTEL, CACHE 24.75MB, 3GHZ (4.5GHZ MAX TURBO), LGA 2066 - - Nº DE NÚCLEOS: 18, Nº DE THREADS: 36, FREQUÊNCIA BÁSICA: 3.00 GHZ, FREQUÊNCIA MÁXIMA TURBO: 4,40 GHZ, CACHE: 24,75 MB SMARTCACHE, VELOCIDADE DO BARRAMENTO: 8 GT / S DMI3, Nº DE LINKS QPI: 0, TECNOLOGIA INTEL TURBO BOOST MAX 3.0 FREQUÊNCIA: 4.50 GHZ, TDP: 165 W, - TAMANHO MÁXIMO DA MEMÓRIA (DEPENDE DO TIPO DE MEMÓRIA): 128 GB, TIPOS DE MEMÓRIA: DDR4-2666, NÚMERO MÁXIMO DE CANAIS DE MEMÓRIA: 4, - ESCALABILIDADE: 1S APENAS, REVISÃO PCI EXPRESS: 3.0, - Nº MÁXIMO DE PISTAS PCI EXPRESS: 44, - SOQUETES SUPORTADOS: FCLGA2066, CONFIGURAÇÃO MÁXIMA DA CPU: 1, SOLUÇÃO TÉRMICA: PCG 2017X, T JUNÇÃO: 84º C, - MEMÓRIA INTEL OPTANE SUPORTADA, TECNOLOGIA INTEL TURBO BOOST MAX 3.0, TECNOLOGIA INTEL TURBO BOOST 2.0, TECNOLOGIA INTEL HYPER-THREADING, TECNOLOGIA DE VIRTUALIZAÇÃO INTEL (VT-X), TECNOLOGIA DE VIRTUALIZAÇÃO INTEL PARA E / S DIRECIONADA (VT-D), INTEL 64 BITS, EXTENSÕES DE CONJUNTO DE INSTRUÇÕES: INTEL SSE4.1, INTEL SSE4.2, INTEL AVX2, INTEL AVX-512, Nº DE UNIDADES FX AVX-512: 2, TECNOLOGIA ENHANCED INTEL SPEEDSTEP, INTEL AES NOVAS INSTRUÇÕES, EXECUTE DESATIVAR BIT.</t>
  </si>
  <si>
    <t>74.20.469 - PLACA MÃE SUPORTE A PROCESSADOR: INTEL GERAÇÃO 9 - SUP. VIRTUAL RAID NA CPU (VROC), INTEL® CORE™ X-SERIES 10000, TURBO BOOST MAX 3.0, SOCKET 2066 CORE™ X-SERIES, TURBO BOOST 3, SUP. DE 14NM, CHIPSET: X299, MEM. 8 X DIMM, MÁX. 256GB, DDR4, (O.C.) 4266/4133/4000/3866/3800/3600/3466/3200/3000/2933/2800/2666/2400/2133 MHZ NON-ECC, UN-BUFFERED, 8 X DIMM, MÁX. 256GB, DDR4 (O.C.) 4266/4133/4000/3866/3800/3600/3466/3200/3000/2933/2800/2666/2400 MHZ, INTEL® CORE™ I9 10000 X-SERIES CPU, (INTEL® CORE™ I9 9000/7000 AND I7 9000 X-SERIES CPU) MEMÓRIA: QUAD CHANNEL, SUP. (XMP), * SUP. HYPER DIMM, MULTI GPU: TEC. NVIDIA® 3-WAY SLI™, TEC. AMD 2-WAY CROSSFIREX, TEC. NVIDIA® 2-WAY SLI™, TEC. AMD 3-WAY CROSSFIREX™, SLOT DE EXP,: 3 X PCIE 3.0 X16 (X16/X16/X4 OR X16/X8/X4 MODES) *2, (INTEL® CORE™ I7 7000 X-SERIES CPU) 3 X PCIE 3.0 X16 (X16/X8/X4 MODE), INTEL® X299 CHIPSET, 1 X PCIE 3.0 X4 *3 48-LANE CPU- 3 X PCIE 3.0 X16 (X16/X16/X4, X16/X16/X8 OR X16/X8/X8 MODES) *1, 44-LANE CPU-28-LANE CPU-, ARMAZ.: 1 X ROG DIMM.2 MOD. SUP. 2 M.2 SOCKET 3 , COM M KEY, SUP. 2242/2260/2280/22110 (MODO PCIE 3.0 X 4)*4, 1 X M.2_1 SOCKET 3, COM M KEY, SUP. ARMAZ. 2242/2260/2280 (MODO SATA &amp; PCIE), 1 X M.2_2 SOCKET 3, COM M KEY, TIPO 2242/2260/2280 (MODO PCIE 3.0 X 4)*5, PROCES. INTEL® CORE™ X-SERIES : 8 X PORTA(S) SATA 6GB/S INTEL® X299 CHIPSET : SUP. RAID 0, 1, 5, 10, RAPID STORAGE OPTANE™, REDE: AQUANTIA AQC-107 10G, INTEL® I219V, ANTI-SURGE LANGUARD, ROG GAMEFIRST. WI-FI: INTEL® WI-FI 6 AX200, 2 X 2 WI-FI 6 (802.11 A/B/G/N/AC/AX) WITH MU-MIMO, CHANNEL BANDWIDTH: HT20/HT40/HT80/HT160, BLUETOOTH® 5.0, ÁUDIO: - DTS® SOUND UNBOUND, - SONIC STUDIO III + SONIC STUDIO VIRTUAL MIXER, - ESS®SABRE9018Q2C DAC/AMP, - REP. ÁUDIO DE ATÉ 32-BIT/192KHZ *6, ROG SUPREMEFXCOM 8 CANAIS - CODEC DE ALTA DEFINIÇÃO, MULTI-STREAMING, SONIC RADAR III, - HIGH QUALITY120DBSNR STEREO PLAYBACK OUTPUTAND113DBSNR RECORDING INPUT, - SUPREMEFX SHIELDING, PORTAS USB: 1 X USB 3.2 GEN 2X2 (UP TO 20GBPS) PORT(S), (1 X TYPE-C), 2 X USB 3.2 GEN 2 (UP TO 10GBPS) PORT(S) (1 X TYPE-A + USB TYPE-CTM), 8 X USB 3.2 GEN 1 (UP TO 5GBPS) PORT(S) (8 X TYPE-A), 1 X USB 2.0 PORT(S), (1 X TYPE-A), FRONT USB PORT: 4 X USB 3.2 GEN 1 (UP TO 5GBPS) PORT(S), 2 X USB 2.0 PORT(S), PORTAS PAINEL TRAS.: 1 X USB 3.2 GEN 2X2 (UP TO 20GBPS) PORTS (TYPE-C), 8 X USB 3.2 GEN 1 (UP TO 5GBPS) PORTS, 2 X USB 3.2 GEN 2 (UP TO 10GBPS) PORTS (TYPE-A + USB TYPE-CTM), 1 X AQUANTIA AQC-107 10G LAN PORT, 1 X PORTA(S) USB 2.0, 5 X LED-ILLUMINATED AUDIO JACKS, 1 X ASUS WI-FI MODULE, ANTI-SURGE LAN (RJ45) PORT, 1 X CLEAR CMOS BUTTON(S), 1 X USB BIOS FLASHBACK™ BUTTON(S), 1 X OPTICAL S/PDIF OUT, INTERNO: 1 X HS_FAN, 2 X PORTA(S) USB 3.1 GEN 2 NO PAINEL FRONTAL, 1 X FLEXKEY BUTTON, 1 X FS MODE SWITCH, 1 X 6-PIN EZ_PLUG POWER CONNECTOR(S), 10 X PROBEIT MEASUREMENT POINTS, 1 X VROC_HW_KEY, 8 X CONECTOR(ES) SATA 6GB/S, 2 X T_SENSOR CONNECTOR, 1 X PAUSE SWITCH, 1 X WB_SENSOR, 1 X W_PUMP+ 2, 1 X W_PUMP+ 1, 1 X SLOW MODE SWITCH(ES), 1 X BIOS SWITCH BUTTON(S), 1 X RSVD SWITCH, 2 X 8-PIN EATX 12V POWER CONNECTORS, 1 X 4-PIN EZ_PLUG POWER CONNECTOR(S), 1 X LN2 MODE JUMPER(S), 1 X SAFE BOOT BUTTON, 1 X DIMM.2 SLOT SUPPORTS 2 M.2 DRIVES (2242-22110), 2 X HEADER(S) AURA PARA FITA RGB ENDEREÇÁVEL, 1 X H_AMP FAN CONECTOR, 1 X RETRY BUTTON, 1 X W_IN HEADER, 1 X W_OUT HEADER, 1 X W_FLOW HEADER, 1 X START BUTTON, 1 X M.2 SOCKET 3 WITH M KEY, TYPE 2242/2260/2280 STOR. DEV. SUP. (PCIE 3.0 X 4 MODE), 1 X NODE CONNECTOR(S), 3 X CONECTOR(ES) VENT. CHASSI, 2 X HEADER(S) AURA PARA FITA RGB, 1 X CONECTOR(ES) CPU OPT FAN 2 X PORTA(S) USB 3.1 GEN 1 (ATÉ 5GBPS) COM SUPORTE A 4 PORTAS USB 3.1 GEN 1 ADICIONAIS, 1 X PORTA(S) USB 2.0, SUP. A 2 PORTA(S) USB 2.0 ADICIONAIS, 1 X CONECTOR(ES) DE VENT. PROC., 1 X COM. FORÇA EATX DE 24 PINOS, 1 X M.2 SOCKET 3 WITH M KEY, TYPE 2242/2260/2280 SUP. (SATA MODE &amp; X4 PCIE MODE), 1 X CONEC. ÁUDIO (AAFP), 1 X SYSTEM PANEL CONEC,, 1 X CONECTOR DE SPEAKER, BIOS: 2 X 128 MB FLASH ROM, UEFI AMI BIOS, PNP, WFM2.0, SM BIOS 3.2, ACPI 6.2</t>
  </si>
  <si>
    <t>74.20.474 - PLACA MÃE SUPORTE AOS PROCESSADORES INTEL® CORE™ DE 7ª / 6ª GERAÇÃO:- DUAL CHANNEL DDR4, 2DIMMS ULTRA-FAST M.2 COM PCIE GEN2 X2 &amp; SUPORTE AO MODO SATA 8-CHANNEL HD AUDIO COM CAPACITORES DE ÁUDIO DE ALTA QUALIDADE ÁUDIO NOISE GUARD COM LUZES DE LED PORTAS HDMI 1.4 E D-SUB PARA MÚLTIPLOS MONITORES INTEL® GBE LAN COM CFOSSPEED INTERNET ACCELERATOR SOFTWARE SUPORTE AO INTEL® SMALL BUSINESS BASICS</t>
  </si>
  <si>
    <t>74.20.475 - MEMÓRIA RAM 8GB - CAPACIDADE TOTAL: 8GB (1 X 8GB) TIPO DE MEMÓRIA: DDR4, FREQUÊNCIA: - COR: PRETO, SÉRIE: VENGEANCE LPX, LATÊNCIA: 16-20-20-38, TENSÃO: 1.35V, VELOCIDADE: 3000 MHZ, LATÊNCIA SPD: 15-15-15-36, VELOCIDADE SPD: 2133 MHZ, TENSÃO SPD: 1.2V,,CLASSIFICAÇÃO DE VELOCIDADE: PC4-24000 (3000MHZ) DISSIPADOR: ALUMÍNIO ANODIZADO, FORMATO: DIMM, PERFIL DE DESEMPENHO: XMP 2.0, PINAGEM: 288-PIN</t>
  </si>
  <si>
    <t>74.20.476 - MEMÓRIA RAM 16GB - CAPACIDADE TOTAL: 16GB (1 X 16GB), VELOCIDADE: 3000 MHZ, LATÊNCIA: 16-20-20-38, VOLTAGEM: 1.35V, FORMATO: DIMM, PINAGEM: 288-PIN, INTEL XMP 2.0, DISSIPADOR: ALUMÍNIO ANODIZADO, DIMENSÃO: 135 X 7 X 33.5MM, - INTEL 100, 200, 300, X299, SERIES COM CORE X SERIES I7-76XX OU I5-76XX (KABYLAKE-X)</t>
  </si>
  <si>
    <t>74.20.477 - MEMÓRIA RAM 8GB - CAPACIDADE: 8GB FREQUÊNCIA: 2.400MHZ LATÊNCIA: 17-17-17 MÓDULOS: UM PADRÃO: DDR4 SEGMENTO: DESKTOP TENSÃO: 1.2V PINAGEM: 288-PIN DIMM INTERFACE: 1G X 64-BIT PC4-2400</t>
  </si>
  <si>
    <t>74.20.473 - PROCESSADOR GERAÇÃO 7 - PROCESSADOR SOCKET 1151, BCLK 100, R0, SKYLAKE, 14NM, 35W DDR4-1866/2133, DDR3L-1333/1600 @ 1.35V</t>
  </si>
  <si>
    <t>74.20.478 - MEMÓRIA SSD 240 GB – FORMATO: 2.5" &amp; M.2 2280 INTERFACE SATA REV. 3.0 (6GB/S) – COMPATIBILIDADE COM VERSÕES ANTERIORES PARA SATA REV. 2.0 (3GB/S) CAPACIDADE 240GB CONTROLADOR: 2CH NAND: TLC</t>
  </si>
  <si>
    <t>74.20.479 - MEMÓRIA SSD 1TB - 870 QVO 1TB SATA III MLC V-NAND, FORMATO: 2.5 POLEGADAS, ALTURA DO PRODUTO: 6.8 MILÍMETROS, LARGURA DO PRODUTO:&amp;#8206 7 CENTÍMETROS, CAPACIDADE: &amp;#8206 1 TB, POTÊNCIA EM WATTS: 4 WATTS, PESO DO PRODUTO: &amp;#8206 46 G, DIMENSÕES DO PRODUTO: &amp;#8206 10 X 6.99 X 0.68 CM 46 G</t>
  </si>
  <si>
    <t>41.10.3 - COOLER PARA PROCESSADOR AMD/INTEL - INTEL: SOQUETE LGA 775, SOQUETE LGA 1150, SOQUETE LGA 1151, SOQUETE LGA 1155, SOQUETE LGA 1156, SOQUETE LGA 1156, SOQUETE LGA 1366, SOQUETE LGA 2011 / 2011-V3 (SQUARE ILM), SOQUETE LGA 2066, AMD: SOQUETE AM2, SOQUETE AM2+, SOQUETE AM3, SOQUETE AM3+, SOQUETE AM4, SOQUETE FM1, SOQUETE FM2, SOQUETE FM2+, DIMENSÕES TOTAIS: 138 X 155 X 180 MM (INCLUINDO VENTILADOR), NÚMERO DE TUBOS DE CALOR / DIÂMETRO: 6 / 6 MM, MATERIAL DA PLACA DE BASE: COBRE NIQUELADO, VENTILADOR: DIMENSÕES: 120 X 120 X 27 MM, NÍVEL DE RUÍDO: 4 ~ 14,5 DBA, FLUXO DE AR: 16,6 ~ 43,03 CFM / 28,2 ~ 73,1 M³ / H, VELOCIDADE DO VENTILADOR: 300 ~ 800 RPM (± 10%) (CONTROLADO POR PWM, TENSÃO / AMPERAGEM: DC 12V / 0,09 A, PRESSÃO ESTÁTICA: 0,75 ~ 4,8 PA / 0,076 ~ 0,49 MM H²O, TIPO DE ROLAMENTO: FDB DE PRECISÃO SELADA, MTTF: 120.000 HORAS (25º C), CONTEÚDO DA EMBALAGEM: COOLER PARA PROCESSADOR, MATERIAL DE INSTALAÇÃO PARA SOQUETES INTEL E AMD, PASTA TÉRMICA, CLIPES PARA VENTILADORES, MANUAL DE INSTALAÇÃO, CABO Y-PWM, CHAVE DE FENDA</t>
  </si>
  <si>
    <t>74.20.455 - COOLER DISSIPADOR DE CALOR RADIAL COM VENTILADOR DE 92 MM PARA INTEL LGA1151/1155</t>
  </si>
  <si>
    <t>74.20.456 - FONTE ATX12V 650W - V2.31, TEMPERATURA NOMINAL: 30 ° C, POTÊNCIA: 650 WATTS, TECNOLOGIA DE ROLAMENTO: SLEEVE, TAMANHO DA VENTOINHA: 120MM, MTBF: 100.000 HORAS, EFICIÊNCIA: 80 PLUS BRONZE, FORMATO: ATX, TIPO DE CABO: SLEEVE PRETOS E PLANOS, VERSÃO EPS12V: V2.92, PROTEÇÕES: OVP (SOBRETENSÃO) UVP (SUBTENSÃO), SCP (CURTO-CIRCUITO), OTP (SOBRETENSÃO), OPP (SOBRETENSÃO), CONECTORES: 1 X CONECTOR ATX, 1 X CONECTOR EPS12V, 1 X CONECTOR DE DISQUETE 2 X CONECTOR PCIE, 7 X CONECTOR SATA, DIMENSÕES: 150 MM X 86 MM X 125 MM.</t>
  </si>
  <si>
    <t>74.20.457 - FONTE TIPO: ATX12V 300W - PFC: ATIVO CONECTOR PRINCIPAL: 24PIN + 12V RAILS: SOLTEIRO CONECTOR DE ALIMENTAÇÃO SATA: 3 SUPORTE DE HASWELL: PRONTO TENSÃO DE ENTRADA: 100 - 240 V FAIXA DE FREQUÊNCIA DE ENTRADA: 50/60 HZ</t>
  </si>
  <si>
    <t>74.20.458 - GABINETE TORRE GRANDE - TIPO DE GABINETE: TORRE GRANDE, MATERIAL DO PAINEL FRONTAL: COMBINAÇÃO DE PLÁSTICO E MALHA METÁLICA PARA REFRIGERAÇÃO, TAMPA LATERAL, JANELA COM TRANSPARÊNCIA, 4 BAIAS DE 5.25", BAIAS DE 3.5" EXTERNAS USANDO CONVERSOR DE 5,25" PARA 3,5", 6 BAIAS DE 3.5" INTERNA, SLOTS DE EXPANSÃO 8, TRAVA DE SEGURANÇA PARA PERIFÉRICOS, COMPATIBILIDADE: PLACAS-MÃE SUPORTADAS: MICRO ATX, ATX, COMPATÍVEL COM REFRIGERAÇÃO LÍQUIDA, SISTEMA DE REFRIGERAÇÃO: FRENTE (ENTRADA) : 1 X VENTILADOR COLORSHIFT 200 X 200 X 30 MM (600~800RPM,13~15DBA) OU 2 X 120 X 120 X 25 MM (OPCIONAL), TRASEIRA (SAÍDA) : 1 X TURBOFAN 140 X 140 X 25 MM (1000RPM, 16DBA) OU 1 X 120 X 120 X 25 MM (OPCIONAL), TOPO (SAÍDA) : 1 X VENTILADOR COLORSHIFT 200 X 200 X 30 MM (600~800RPM, 13~15DBA), OPCIONAIS: 1 X 200 X 200 X 30 MM OU 2 X 140 X 140 X 25 MM OU 2 X 120 X 120 X 25 MM, FUNDO (ENTRADA) : 1 X 120 X 120 X 25 MM (OPCIONAL), LATERAL (ENTRADA) : 1 X 200 X 200 X 30 MM (OPCIONAL)</t>
  </si>
  <si>
    <t>74.20.459 - GABINETE ATX - 1 X 5,25" (TOOL LESS) - 1 X 3,5" (TOOL LESS) - 1 X 2,5" PLACA MÃE COMPATÍVEL: ATX - MICRO-ATX - MINI-ITX SLOTS PCI/PCIE: - 7 (LOW PROFILE) FONTE COMPATÍVEL: MINI ATX</t>
  </si>
  <si>
    <t>74.20.460 - ADAPTADOR NANO USB WI-FI AC - PADRÃO DE CONEXÃO SEM FIO 802.11N, 802.11B, 802.11A, 802.11G, 802.11AC</t>
  </si>
  <si>
    <t>74.20.461 - PLACA DE REDE WIRELESS PCIE WIFI6 - ATUALIZAÇÃO INSTANTÂNEA DE WI-FI 802.11AX PARA SEU PC DE MESA, SEM A NECESSIDADE DE CABOS ETHERNET COMPLICADOS, AS CONEXÕES SUPER-RÁPIDAS DE ATÉ 3000MBPS WI-FI 6 BANDA DUPLA 2,4 GHZ E OPERAÇÃO 5 GHZ COM COMPATIBILIDADE RETROATIVA COM TODOS OS DISPOSITIVOS EXISTENTES, DESIGN DE ALTA POTÊNCIA PARA MAIOR COBERTURA DE SINAL, O DISSIPADOR DE CALOR ESPECIALMENTE PROJETADO GARANTE UMA OPERAÇÃO CONTÍNUA ESTÁVEL E CONFIÁVEL, AS ANTENAS DE ALTO GANHO DA ANTENA DE 2 * 5DBI OBTÊM A MELHOR RECEPÇÃO DE SINAL, ESPECIFICAÇÕES: WIFI: WI-FI 6, ADAPTADOR WIFI CHPISET: AX200NGW, ANTENA: ANTENA EXTERNA 2 * 5DBI, PADRÃO SEM FIO: IEEE802.11AX / AC / A / B / G / N, FREQUÊNCIA SEM FIO: 2,412-2,472 GHZ 574 MBPS, 5,180-5,825 GHZ 2400 MBPS, CARTÃO WIFI BLUETOOTH: BLUETOOTH 5.1, SLOT DE PLACA COMPATÍVEL: PCIE-16X / PCIE-4X / PCIE-8X / PCIE-1X, POTÊNCIA DE TRANSMISSÃO: WIFI 19,5 DBM (MÁX. ) BT 10 DBM, ÂMBITO DA APLICAÇÃO: PC DESKTOP, SISTEMA DE SUPORTE: PARA WINDOWS10 (64 BITS)</t>
  </si>
  <si>
    <t>74.20.462 - PLACA DE REDE PCI 10/100/1000 - PADRÕES: COMPATÍVEL COM IEEE 802.3, IEEE 802.3X (FULL DUPLEX), IEEE 802.3U, IEEE 802.3AC. SUPORTE PARA IEEE 802.1P, IEEE 802.1Q VLAN CONECTIVIDADE: CABO CONECTOR PADRÃO: RJ45 INTERFACE: 32 BITS PCI-E TAXA DE TRANSMISSÃO: 10/100/1000 MBPS - HALF DUPLEX 20/200/2000 MBPS - FULL DUPLEX MÉTODO DE ACESSO: CSMA/CD TCP/IP PCI REVISION 2.1/2.2 CARACTERÍSTICAS: AUTO NEGOTIATION DETECÇÃO E CORREÇÃO DE CROSS-OVER SUPORTE SWAP PAIR, POLARIDADE E CORREÇÃO DE DESVIO SUPORTE PCI MSI (MESSAGE SIGNALED INTERRUPT) AND MSI-X SUPORTA RECEIVE-SIDE SCALING (RSS) VELOCIDADE DE BUS: 32 BITS - 33/66 MHZ SISTEMAS COMPATÍVEIS: DOS - WINNT 3.51 - WIN95 -WIN98 - WINXP - WIN2000 - WINVISTA - WIN7 - WIN8 - WIN10 - NOVELL.311/1.X5.X - LINUX</t>
  </si>
  <si>
    <t>74.20.415 - MOUSE ÓPTICO, INTERFACE USB, COM RESOLUÇÃO MÍNIMA DE 1000 DPI, MÍNIMO DE DOIS BOTÕES MAIS SCROLL.</t>
  </si>
  <si>
    <t>74.20.463 - MOUSE ÓPTICO USB SEM FIO - COMPATIBILIDADE WINDOWS, MAC OS E ANDROID 4.0 OU SUPERIOR, VERSÃO DO BLUETOOTH 3.0, ECONOMIA 3 MODOS DE ECONOMIA DE ENERGIA, ALIMENTAÇÃO 1 BATERIA AA (NÃO INCLUSAS), VELOCIDADE: SENSIBILIDADE AJUSTÁVEL 800, 1200 E 1600DPI, CONFORTÁVEL: LATERAIS ANATÔMICAS, PROPORCIONAM O USO MAIS AGRADÁVEL, DIMENSÕES (MM) 37 X 64X 102.</t>
  </si>
  <si>
    <t>51.20.65 - KIT 6 PINÇAS ANTI ESTÁTICA ESD - 10/ ESD - 11/ ESD - 12/ ESD - 13/ ESD - 14/ ESD - 15</t>
  </si>
  <si>
    <t>80.20.6 - TRINCHA 1/2</t>
  </si>
  <si>
    <t>74.20.105 - TECLADO PADRÃO ABNT2 - USB ( PRETO )</t>
  </si>
  <si>
    <t>74.20.464 - TECLADO BLUETOOTH</t>
  </si>
  <si>
    <t>91.30.70 - ÓLEO LUBRIFICANTE DESENGRIPANTE - LATA COM 300 ML</t>
  </si>
  <si>
    <t>91.30.71 - LIMPA CONTATO - LATA COM 130GR / 210ML</t>
  </si>
  <si>
    <t>59.85.1 - MULTÍMETRO DIGITAL COM ESCALA DE TENSÃO DE ATÉ 750V.AC</t>
  </si>
  <si>
    <t>34.35.5 - KIT SOLDA: FERRO + SUPORTE + SUGADOR + SOLDA FIO + PASTA</t>
  </si>
  <si>
    <t>51.10.71 - ESTILETE PROFISSIONAL 6" COM CORPO DE DUPLA INJEÇÃO COM 8 LÂMINAS</t>
  </si>
  <si>
    <t>74.20.172 - PENDRIVE 16 GB</t>
  </si>
  <si>
    <t>74.20.419 - PENDRIVE 64 GB</t>
  </si>
  <si>
    <t>59.15.1 - FILTRO DE LINHA C/ 6 TOMADAS</t>
  </si>
  <si>
    <t>42.40.96 - LUVA TAMANHO M ANTIESTÁTICA FLEXTÁCTIL DE NYLON POLIURETANO</t>
  </si>
  <si>
    <t>62.10.23 - LUMINÁRIA ESCRITÓRIO MESA LED PELICANO BIVOLT 4W</t>
  </si>
  <si>
    <t>79.20.148 - ESTOPA - PACOTE COM 500 GR</t>
  </si>
  <si>
    <t>74.20.480 - SPLITTER BALANCEADO 1X4 SC APC - CARACTERÍSTICAS TÉCNICAS: TEMPERATURA DE OPERAÇÃO: -40~+85ºC A -25~+70ºC TEMPERATURA DE ARMAZENAMENTO: -40~+85ºC UMIDADE RELATIVA DE OPERAÇÃO: 5~95% UMIDADE RELATIVA DE ARMAZENAMENTO: 5~95% BANDA ÓPTICA PASSANTE PLC: 1260~1650 FBT:1260~1360NM E 1480~1650NM COMPRIMENTO DE ONDA 1260 A 1650 NM FIBRA ÓPTICA G.657.A1 – MONOMODO PERDA DE INSERÇÃO: 7.1 DB UNIFORMIDADE: &amp;#8804 0,6 DB TIPO DE ENGATE: PUSH-PULL DURABILIDADE DE CONEXÃO: &amp;#8805 600 FERROLHO: ZIRCÔNIA DIMENSÕES DO CONECTOR SC (L × A × P) 9 × 8,2 × 60 MM DIRETIVIDADE: &amp;#8805 55 DB &amp;#8805 55 DB &amp;#8805 55 DB &amp;#8805 55 DB &amp;#8805 55 DB PERDA DE RETORNO: &amp;#8805 50 DB PERDA POR INSERÇÃO(IL)&amp;#8804 0,3 D PERDA DE RETORNO (RL): &amp;#8805 50 DB POLIMENTO: APC TIPO DO CONECTOR: SC.</t>
  </si>
  <si>
    <t>74.80.326 - CABO CAT6 INDOOR - CABO UTP CAT6 4 PARES CINZA - CX 305MTS - 100% COBRE – HOMOL. ANATEL, CABO CAT6 CINZA - CX 305 MTS - 100% COBRE, ESPECIFICAÇÕES: APLICAÇÃO PARA REDES DE DADOS EM GIGABIT ETHENET OPERANDO EM 250M HZ, CLASSE E INTER.: ISO/IEC 11801, FAST ETHERNET 100BASE-TX, GIGABIT ETHERNET 1000BASE-T E 1000BASE-TX, 10GBASE-T, TOKEN RING, 155 MBPS ATM, 100 MBPS TP-PMD, ISDN, COMUNICAÇÃO ANALÓGICA E DIGITAL PARA VÍDEO E VOZ, POWER OVER ETHERNET (PO E), CATEGORIA 6 – U/UTP, CONDUTOR DE COBRE NU RECOZIDO ISOLADO POR POLIETILENO TERMOPLÁSTICO DE ALTA DENS. OS CONDUTORES (VEIAS) SÃO TORCIDOS E REUNIDOS FORMANDO O NÚCLEO DE 4 PARES. SOBRE O NÚCLEO É APLICADA UMA CAPA DE MATERIAL RETARDANTE A CHAMA, NORMA RO HS, PVC CMX, DIÂM. NOMINAL 23AWG (0,57MM APROX. AMBIENTE INTERNO / NÃO AGRESSIVO - NORMAS: ANSI/TIA/EIA-568-C.2, ISO/IEC 11801, UL 444, ABNT NBR 14703.,BNT NBR 14705, IEC 60332, IEC 61156-5, GRAVAÇÃO: EMPRESA + MODELO CABLE CATEGORY 6 U/UTP 23AWG 4 PARES CMX RO HS COMPLIANT 75C ANSI/TIA 568-C.2 "SEMANA/ANO" "1 A 305 M" ANATEL 2081-11-5519. GRAVAÇÃO SEQUENCIAL DECRESCENTE: 305 – 0M, EMBALAGEM: 305M EM CAIXA, GARANTIA: 5 (CINCO) ANOS, PESO:14 KG U/UTP 23AWGX4P (CAIXA COsM 305 MTS), AMBIENTE DE INSTALAÇÃO INTERNO, AMBIENTE DE OPERAÇÃO NÃO AGRESSIVO, COMPATIBILIDADE TODA A LINHA FCS, APLICAÇÕES 1. CUMPRE OS REQUISITOS FÍSICOS E ELÉTRICOS DAS NORMAS ANSI/TIA/EIA-568C.2 E ISO/IEC11801 O CABO ESTÁ DE ACORDO COM AS DIRETIVAS ROHS (RESTRICTION OF HAZARDOUS SUBSTANCES) PODE SER UTILIZADO COM OS SEGUINTES PADRÕES ATUAIS DE REDES CITADOS ABAIXO: A) ATM -155 (UTP) AF-PHY-OO15.000 E AF-PHY-0018.000, 155/51/25 MBPS, B) TP-PMD , ANSI X3T9.5, 100 MBPS C) GIGABIT ETHERNET, IEEE 802.3Z, 1000 MBPS D) 100BASE-TX, IEEE 802.3U, 100 MBPS E) 100BASE-T4, IEEE 802.3U ,100 MBPS F) 100VG-ANYLAN, IEEE802.12, 100 MBPS G) 10BASE-T , IEEE802.3, 10 MBPS H) TOKEN RING, IEEE802.5 , 4/16 MBPS I) 3X-AS400, IBM, 10 MBPS NORMAS APLICÁVEIS TIA-568-C.2 E SEUS COMPLEMENTOS, ISO/IEC 11801, UL 444, ABNT NBR 14703 E ABNT NBR 14705. CONDUTOR: FIO SÓLIDO DE COBRE ELETROLÍTICO NÚ, RECOZIDO, COM DIÂMETRO NOMINAL DE 23AWG, ISOLAMENTO POLIETILENO DE ALTA DENSIDADE COM DIÂMETRO NOMINAL 1.0MM, RESISTÊNCIA DE ISOLAMENTO 10000 M&amp;#937 .KM, QUANTIDADE DE PARES 4 PARES, 23AWG, PAR OS CONDUTORES ISOLADOS SÃO REUNIDOS DOIS A DOIS, FORMANDO O PAR. OS PASSOS DE TORCIMENTO DEVEM SER ADEQUADOS, DE MODO A ATENDER OS NÍVEIS DE DIAFONIA PREVISTOS E MINIMIZAR O DESLOCAMENTO RELATIVO ENTRE SI. CÓDIGO DE CORES PAR CONDUTOR "A" CONDUTOR "B" 1) AZUL BRANCO / LISTRA AZUL 2) LARANJA BRANCO / LISTRA LARANJA 3) VERDE BRANCO / LISTRA VERDE 4) MARROM BRANCO / LISTRA MARROM NÚCLEO OS PARES SÃO REUNIDOS COM PASSO ADEQUADO, FORMANDO O NÚCLEO DO CABO. É UTILIZADO UM ELEMENTO CENTRAL EM MATERIAL TERMOPLÁSTICO PARA SEPARAÇÃO DOS 4 PARES BINADOS. BLINDAGEM NÃO BLINDADO (U/UTP). CAPA CONSTITUÍDO POR PVC RETARDANTE A CHAMA. DIÂMETRO NOMINAL 6.0MM, COR AZUL, CINZA, AMARELO, BEGE, BRANCO, LARANJA, MARROM, PRETO, VERMELHO, VERDE. PESO DO CABO 42 KG/KM, CLASSE DE FLAMABILIDADE CM: NORMA UL 1581-VERTICAL TRAY SECTION 1160 (UL1685), CMR: NORMA UL 1666 (RISER), TEMPERATURA DE INSTALAÇÃO 0ºC A 50ºC, TEMPERATURA DE ARMAZENAMENTO -20 ºC A 80 ºC, TEMPERATURA DE OPERAÇÃO -10ºC A 60ºC, DESEQUILÍBRIO RESISTIVO MÁXIMO 5%, RESISTÊNCIA ELÉTRICA CC MÁXIMA DO CONDUTOR DE 20ºC 93,8 &amp;#937 /KM, CAPACITÂNCIA MUTUA 1KHZ - MÁXIMO 56 PF/M, DESEQUILÍBRIO CAPACITIVO PAR X TERRA 1KHZ - MÁXIMO 3,3 PF/M, IMPEDÂNCIA CARACTERÍSTICA 100±15% &amp;#937 , ATRASO DE PROPAGAÇÃO MÁXIMO 545NS/100M @ 10MHZ, DIFERENÇA ENTRE O ATRASO DE PROPAGAÇÃO - MÁXIMO 45NS/100M, PROVA DE TENSÃO ELÉTRICA ENTRE CONDUTORES 2500 VDC/3S, VELOCIDADE DE PROPAGAÇÃO NOMINAL 68%, TIPO DE EMBALAGEM CAIXA DE PAPELÃO FASTBOX, QUANTIDADE POR BOBINA 305 METROS EM CAIXA OU EM BOBINAS.</t>
  </si>
  <si>
    <t>MT</t>
  </si>
  <si>
    <t>PCT</t>
  </si>
  <si>
    <t>GL</t>
  </si>
  <si>
    <t>L</t>
  </si>
  <si>
    <t>LT</t>
  </si>
  <si>
    <t>PAR</t>
  </si>
  <si>
    <t>BOB</t>
  </si>
  <si>
    <t>74.20.442 - SWITCH GERENCIÁVEL POE 10 PORTS GIGABIT ETHERNET (10/100/1000) - 8 FANS FANLESS HUMIDITY (STORAGE) 10% TO 90% RELATIVE HUMIDITY NONCONDENSING TEMPERATURE (STORAGE) -4 TO 158 °F (-20 TO 70°C) POE N/A TOTAL SYSTEM PORTS (GIGABIT ETHERNET) 10 CAPACITY: 64-BYTE PACKETS 14.88 MPPS PORTS (COMBO MINI-GBIC) 2 CAPACITY 20.0 GBPS POWER (FREQUENCY) 50 TO 60 HZ HUMIDITY (OPERATING) 10% TO 90% RELATIVE HUMIDITY NONCONDENSING MAC ADDRESS TABLE SIZE 16K ENTRIES SYSTEM POWER CONSUMPTION 110V=9.0W, 220V=9.8W HEAT DISSIPATION (BTU/HR) 33.4 TEMPERATURE (OPERATING) 32 TO 113 F (0 TO 45 C) MTBF (HOURS) 308,196 POWER (VOLTAGE - AUTO-RANGING) 100-240V RJ-45-BASED PORTS 8 GIGABIT ETHERNET MOUNTING KIT INCLUDED PACKET BUFFER 12 MB WEIGHT 2.40 LB (1.09 KG) MEMORY (FLASH) 256 MB DIMENSIONS (INCHES) 11.0 X 1.45 X 6.69 IN CAPACITY (ACTIVE VLAN) 96 MEMORY (RAM) 512 MB DIMENSIONS (METRIC) 28.0 X 4.4 X 17.0 CM COMBO PORTS (GIGBIT ETHERNET) 2) INTERFACES: 8 X 10/100/1000 MB/S GIGABIT ETHERNET (RJ45) POE+, 2 X 10/100/1000 MB/S GIGABIT COMBO (ETHERNET/SFP), PROTOCOLS: LAYER SERVICES SUPPORTED: LAYER 2 SUPPORT, LAYER 3 SUPPORT, AUTO-VOIP, HEAD-OF-LINE (HOL) BLOCKING, IGMP SNOOPING, IPV6, SUPPORTED PROTOCOLS: LINK AGGREGATION, QUEUING: STRICT PRIORITY, WEIGHTED ROUND ROBIN (WRR), JUMBO FRAMES SUPPORT: 9216 BYTES, MAC ADDRESS TABLE SIZE: 16K, MULTICAST GROUPS: 1000, VLAN GROUPS: 4096, SECURITY: DHCP SNOOPING, DOS ATTACK PREVENTION, RADIUS AUTHENTICATION, SECURITY FEATURES: STORM CONTROL, IP INTERFACES: 128, SNMP SUPPORT: 1, 2C, 3 SUPPORTED IEEE STANDARDS:,802.1D, 802.1Q/P, 802.1S, 802.1W, 802.1X, 802.3, 802.3AB, 802.3AD, 802.3AF, 802.3AT, 802.3AZ, 802.3U, 802.3X, 802.3Z, PERFORMANCE: FORWARDING RATE: 14.88 MPPS, SWITCHING BANDWIDTH: 20 GB/S PRIORITY QUEUES: 8 PACKET BUFFER: 12 MB COMPUTER: FLASH MEMORY:: 256 MB ELECTRICAL: 100 TO 240 VAC, 50 / 60 HZ AT 2 A AC INPUT POWER: POE POWER BUDGET: 124 W, POE PER PORT: 15.4 TO 60 W POWER SUPPLY TYPE: EXTERNAL ENVIRONMENTAL: OPERATING TEMPERATURE: 32 TO 122°F / 0 TO 50°C OPERATING HUMIDITY: 10 TO 90% STORAGE TEMPERATURE: -4 TO 158°F / -20 TO 70°C STORAGE HUMIDITY: 10 TO 90% GENERAL?: COOLING SYSTEM: PASSIVE MEAN TIME BETWEEN FAILURES (MTBF): 80,093 HOURS, INDICATOR LIGHTS: LINK/ACTIVITY, POE, POWER, SPEED, SYSTEM, DIMENSIONS: 6.3 X 5.04 X 1.18" / 16 X 12.8 X 3 CM, WEIGHT: 2.62 LB / 1.19 KG, PACKAGING INFO: PACKAGE WEIGHT: 6.4 LB, BOX DIMENSIONS (LXWXH): 21.6 X 12 X 3.9".</t>
  </si>
  <si>
    <t>74.20.443 - SWITCH 8 PORTAS GIGABIT ETHERNET COM 4 PORTAS POE+ 65W M - SWITCH L2 GERENCIÁVEL COM SUPORTE A CAMADA 3 COM 8 PORTAS STACK 10/100/1000 MBPS COM NEGOCIAÇÃO AUTOMÁTICA, SENDO 4 PORTAS COM TECNOLOGIA POE, FONTE DE ALIMENTAÇÃO:FONTE DE ALIMENTAÇÃO POE+: NÃO TECNOLOGIA ETHERNET: GIGABIT ETHERNET TECNOLOGIA DE REDE: 10/100/1000BASE-TX TIPO DE MEIO SUPORTADO: CABO DE PAR TRANÇADO TIPO DE PRODUTO: COMUTADOR ETHERNET CARACTERÍSTICAS FÍSICAS ALTURA: 43,9 MM FATOR DE FORMA: AMBIENTE TRABALHO MONTÁVEL SOBRE RACK LARGURA: 254 MM PESO (APROXIMADO): 911,7 G PROFUNDIDADE: 159,5 MM, ESPAÇO EM RACK: 1U DESCRIÇÃO DA ALIMENTAÇÃO FONTE DE ALIMENTAÇÃO: FONTE DE ALIMENTAÇÃO GERENCIAMENTO E PROTOCOLOS GERENCIÁVEL:SIM, PORTAS MODULAR PORTA UPLINK: NÃO, TECNOLOGIA ETHERNET: GIGABIT ETHERNET:10/100/1000BASE-TX TIPO DE MEIO SUPORTADO: CABO DE PAR TRANÇADO TECNOLOGIA POE (POWER OVER ETHERNET) QUE POSSIBILITA TRANSMITIR ENERGIA ELÉTRICA USANDO O PRÓPRIO CABO DE REDE, JUNTAMENTE COM OS DADOS, ELIMINANDO PROBLEMAS COM O LOCAL DE INSTALAÇÃO, GERENCIAMENTO INTELIGENTE, INCLUINDO ROTEAMENTO ESTÁTICO DE CAMADA 3, PORTAS SFP, LIMITAÇÃO DE TAXA, AGREGAÇÃO DE LINK E IGMP, RECURSOS DE SEGURANÇA APRIMORADA, COMO LISTA DE CONTROLE DE ACESSO, IEEE 802.1X E VLANS PARA A PROTEÇÃO CONTRA ACESSO NÃO-DESEJADO OU NÃO-AUTORIZADO., INTERFACE DA WEB PARA GERENCIAMENTO INTUITIVA, PARA SIMPLIFICAR A IMPLANTAÇÃO E O GERENCIAMENTO, ENQUANTO OFERECE CONTROLE GRANULAR DOS RECURSOS PRINCIPAIS., O GERENCIAMENTO DE SEGURANÇA RESTRINGE O ACESSO AOS COMANDOS DE CONFIGURAÇÃO CRÍTICA, OFERECE VÁRIOS NÍVEIS DE PRIVILÉGIO COM PROTEÇÃO DE SENHA E SUPORTA SECURE HTTP (HTTPS), SUPORTE A APLICATIVOS QUE PRECISAM DE MUITA LARGURA DE BANDA, SUPORTE À ENERGY EFFICIENT ETHERNET, PARA MENOR CONSUMO DE ENERGIA E UM CONJUNTO DE RECURSOS AVANÇADO PARA OPERAÇÃO MAIS ROBUSTA, POTÊNCIA MÁXIMA DA LINHA POE: 65 W,</t>
  </si>
  <si>
    <t>74.20.445 - SWITCH GERENCIÁVEL GIGABIT ETHERNET 24-PORTS - I/O PORTS AND SLOTS 24 RJ-45 AUTOSENSING 10/100/1000 PORTS (IEEE 802.3 TYPE 10BASE-T, IEEE 802.3U TYPE 100BASETX, IEEE 802.3AB TYPE 1000BASE-T) DUPLEX: 10BASE-T/100BASE-TX: HALF OR FULL 1000BASE-T: FULL ONLY 2 SFP 100/1000 MBPS PORTS (IEEE 802.3Z TYPE 1000BASE-X, IEEE 802.3U TYPE 100BASE-FX) SUPPORTS A MAXIMUM OF 24 AUTOSENSING 10/100/1000 PORTS PLUS 2 SFP 100/1000 SLOTS PHYSICAL CHARACTERISTICS DIMENSIONS 17.42(W) X 9.69(D) X 1.73(H) IN (44.25 X 24.61 X 4.39 CM) (1U HEIGHT) WEIGHT 6 LB (2.72 KG) MEMORY AND PROCESSOR ARM CORTEX-A9 @ 400 MHZ, 128 MB SDRAM PACKET BUFFER SIZE: 1.5 MB, 16 MB FLASH PERFORMANCE 100 MB LATENCY &lt; 7 µS (LIFO 64-BYTE PACKETS) 1000 MB LATENCY &lt; 2 µS (LIFO 64-BYTE PACKETS) THROUGHPUT UP TO 38.6 MPPS (64-BYTE PACKETS) SWITCHING CAPACITY 52 GBPS MAC ADDRESS TABLE SIZE 8000 ENTRIES RELIABILITY MTBF (YEARS) 80.00 ENVIRONMENT OPERATING TEMPERATURE 32°F TO 104°F (0°C TO 40°C) OPERATING RELATIVE HUMIDITY 15% TO 95% @ 104°F (40°C) QUICKSPECS HPE OFFICECONNECT 1820 SWITCH SERIES TECHNICAL SPEC IFICATIONS PAGE 12 NONOPERATING/STORAGE TEMPERATURE -40°F TO 158°F (-40°C TO 70°C) NONOPERATING/STORAGE RELATIVE HUMIDITY 15% TO 95% @ 140°F (60°C) ALTITUDE UP TO 9,842 FT (3 KM) ACOUSTIC POWER: 0 DB NO FAN ELECTRICAL CHARACTERISTICS FREQUENCY 50/60 HZ AC VOLTAGE 100 - 127 / 200 - 240 VAC, RATED CURRENT . 5/. 3 A MAXIMUM POWER RATING 22 W IDLE POWER 16.9 W POE POWER NOTES IDLE POWER IS THE ACTUAL POWER CONSUMPTION OF THE DEVICE WITH NO PORTS CONNECTED. MAXIMUM POWER RATING AND MAXIMUM HEAT DISSIPATION ARE THE WORST-CASE THEORETICAL MAXIMUM NUMBERS PROVIDED FOR PLANNING THE INFRASTRUCTURE WITH FULLY LOADED POE (IF EQUIPPED), 100% TRAFFIC, ALL PORTS PLUGGED IN, AND ALL MODULES POPULATED. SAFETY UL 60950-1 CAN/CSA 22.2 NO. 60950-1 EN 60825 IEC 60950-1 EN 60950-1 EMISSIONS FCC CLASS A EN 55022/CISPR-22 CLASS A VCCI CLASS A IMMUNITY GENERIC EN 55024, CISPR 24 EN EN 55024, CISPR 24 ESD IEC 61000-4-2 RADIATED IEC 61000-4-3 EFT/BURST IEC 61000-4-4 SURGE IEC 61000-4-5 CONDUCTED IEC 61000-4-6 POWER FREQUENCY MAG NETIC FIELD IEC 61000-4-8 VOLTAGE DIPS AND INTERRUPTIONS IEC 61000-4-11 HARMONICS EN 61000-3-2, IEC 61000-3-2 FLICKER EN 61000-3-3, IEC 61000-3-3 MANAGEMENT WEB BROWSER</t>
  </si>
  <si>
    <t>74.80.302 - RÁDIO WIRELESS AC 1750 MBPS – DEVE POSSUIR 2 PORTAS GIGABIT ETHERNET (RJ-45) E SUPORTE A POE IEEE802.3AF E POE PASSIVO, COM BOTÃO RESET, DEVE INTEGRAR O CONJUNTO A FONTE POE 802.3AF/A. DEVE POSSUIR POE PASSIVO 48V COM PINOS +4,5 PINOS -7,8 SENDO QUE O ADAPTADOR POE VEM INCLUSO. O CONSUMO DE ENERGIA SERÁ EM 12.3 W, POSSUINDO DIMENSÕES (L X C X A) 8.1 × 7.1 × 1.5 POL. (205.5 × 181.5 × 37.1 MM). DEVE POSSUIR ANTENA INTERNA OMNIDIRECIONAL EM 2.4GHZ: 3* 3.5DBI E 5GHZ: 3*4DBI. DEVERÁ ESTAR PREPARADO PARA SER INSTALADO EM TETO / PAREDE COM KIT INCLUSO. DEVE POSSUIR TRAVA DE SEGURANÇA FÍSICA E FUNÇÃO WATCH DOG. PRECISA FUNCIONAR COM OS PADRÕES WIRELESS, NOS PROTOCOLOS IEEE 802.11AC/N/G/B/A, TRABALHANDO EM FREQUÊNCIAS 2.4GHZ CHEGANDO A 450MBPS DE THROUGHPUT E EM 5GHZ CHEGANDO A 1300MBPS DE THROUGHPUT. DEVE POSSUIR AS SEGUINTES CARACTERÍSTICAS WIRELESS: MÚLTIPLOS SSIDS (ATÉ 16 SSIDS, 8 PARA CADA BANDA) ATIVAR / DESATIVAR WI-FI, ATRIBUIÇÃO AUTOMÁTICA DE CANAIS, CONTROLE DE POTÊNCIA DE TRANSMISSÃO, QOS (WMM), MU-MIMO, SEAMLESS ROAMING, BAND STEERING BALANCEAMENTO DE CARGA, AIRTIME FAIRNESS, BEAMFORMING, TAXA LIMITE, HORÁRIO DE REINICIALIZAÇÃO, AGENDA SEM FIO, ESTATÍSTICAS SEM FIO BASEADAS EM SSID / AP / CLIENT. DEVE POSSUIR TAMBÉM AUTENTICAÇÃO VIA CAPTIVE PORTAL, CONTROLE DE ACESSO FILTRAGEM DE ENDEREÇOS MAC SEM FIO, ISOLAMENTO SEM FIO ENTRE CLIENTES, SSID PARA MAPEAMENTO DE VLAN, DETECÇÃO DE AP NÃO AUTORIZADO, SUPORTE 802.1X WEP / WPA / WPA2-ENTERPRISE DE 64/128/152 BITS, WPA-PSK / WPA2-PSK. DEVE TER POTÊNCIA DE TRANSMISSÃO EM CE&amp;#65306 &amp;#8804 20DBM(2.4GHZ), &amp;#8804 23DBM(5GHZ) E EM FCC:&amp;#8804 24DBM(2.4GHZ), &amp;#8804 24DBM(5GHZ) E DEVE POSSUIR COMPATIBILIDADE COM A VERSÕES DA CONTROLLER OMADA.</t>
  </si>
  <si>
    <t>74.80.312 - RÁDIO WIRELESS WIFI 6 2.5 GB - INTERFACE 1× 2.5 GBPS ETHERNET PORT (SUPPORTS IEEE802.3AT POE) BUTTON RESET POWER SUPPLY 802.3AT POE OR 12 V DC POWER CONSUMPTION 21.5 W DIMENSIONS ( W X D X H ) 9.6 × 9.6 × 2.5 IN. (243 × 243 × 64 MM) ANTENNA TYPE INTERNAL OMNI • 2.4 GHZ: 4× 4 DBI • 5 GHZ: 4× 5 DBI MOUNTING CEILING OR WALL MOUNT (KITS INCLUDED) WIRELESS FEATURES WIRELESS STANDARDS IEEE 802.11AX/AC/N/G/B/A FREQUENCY 2.4 GHZ AND 5 GHZ SIGNAL RATE • 5 GHZ: UP TO 2402 MBPS • 2.4 GHZ: UP TO 1148 MBPS WIRELESS FUNCTIONS • 1024-QAM • 4× LONGER OFDM SYMBOL • OFDMA • MULTIPLE SSIDS (UP TO 16 SSIDS, 8 FOR EACH BAND) • ENABLE/DISABLE WIRELESS RADIO • AUTOMATIC CHANNEL ASSIGNMENT • TRANSMIT POWER CONTROL (ADJUST TRANSMIT POWER ON DBM) • QOS(WMM) • MU-MIMO • SEAMLESS ROAMING • BAND STEERING • LOAD BALANCE • AIRTIME FAIRNESS • BEAMFORMING • RATE LIMIT • REBOOT SCHEDULE • WIRELESS SCHEDULE • WIRELESS STATISTICS BASED ON SSID/AP/CLIENT WIRELESS SECURITY • CAPTIVE PORTAL AUTHENTICATION • ACCESS CONTROL • WIRELESS MAC ADDRESS FILTERING • WIRELESS ISOLATION BE TWEEN CLIENTS • SSID TO VLAN MAPPING • ROGUE AP DETECTION • 802.1X SUPPORT • WEP, WPA-PERSONAL/ENTERPRISE, WPA2-PERSONAL/ENTERPRISE, WPA3-PERSONAL/ENTERPRISE TRANSMISSION POWER &lt; 26 DBM (2.4 GHZ) &lt; 26 DBM (5 GHZ)</t>
  </si>
  <si>
    <t>74.80.313 - OLT GPON GIGABIT.NÍVEL 1 - TAMANHO MM (LXPXA) 480X270X88, PESO (CHASSI COMPLETO) 10 KG, CAPACIDADE (POR SUB RACK). 1.024 USUÁRIOS ONUS, CAPACIDADE (POR CARTÃO DE SERVICO) 4 PORTAS PON POR SERVICE DE GPON, CAPACIDADE CORE SWITCH 488GBPS, TEMPERATURA DE OPERAÇÃO -10C ~55C, TEMPERATURA DE ARMAZENAMENTO -40C ~65C, HUMIDADE DO AMBIENTE, 5% ~ 95%, SERVIÇOS ETHERNET, CATV, NGN VOZ (MGCP/H.248/SIP), TDM | BROADCAST IPTV, VOD UNICAST, INTERFACES UPLINK 10 GE ÓPTICO XFP, GE ÓPTICO SFP, GE RJ45, E1, STM-1, INTERFACES FIBRA ÓPTICA G.652/G.657 MONOMODO CONECTOR SC/UPC DISTÂNCIA MÁXIMA 20 KM,PORTA GPON EM CONFORMIDADE COM CLASS B+/C PARA ODN | PORTA EPON 1000BASE-PX10/PX20 PARA ODN, COMPRIMENTO DE ONDA, TX 1310NM / RX 1490NM, TAXA DE TRANSMISSÃO ÓPTICA, UPSTREAM 1,25G / DOWNSTREAM 2,5G, CONSUMO DE ALIMENTAÇÃO, 200W (CHASSI COMPLETO), ALIMENTAÇÃO, 220V AC / -48V DC (40V ~ 57V), DEVERÁ ACOMPANHAR PLACA COM 8 INTERFACES GPON COM SUPORTE A MÚLTIPLOS SERVIÇOS: DADOS, VOZ E IPTV PROVER OAM E FEC PROVER QOS E SLA SUPORTE A DETECÇÃO AUTOMÁTICA DE ONUS SUPORTE A PRÉ-AUTORIZAÇÃO E PRÉ-CONFIGURAÇÃO DE ONUS SUPORTE A ATUALIZAÇÃO AUTOMÁTICA DO FIRMWARE DA ONUS SUPORTE A LOCAL E REMOTO DE LOOPBACK TESTES SUPORTE A UPGRADE REMOTO DO SOFTWARE DO MÓDULO DO MESMO FABRICANTE DO CHASSI OLT.</t>
  </si>
  <si>
    <t>74.80.314 - OLT GPON GIGABIT NIVEL 2 - INTERFACES: 8 PORTAS SFP GPON 8 PORTAS RJ45 GIGABIT ETHERNET (10/100/1000 MBPS ETHERNET) 8 SLOTS SFP UPLINK 2 SLOTS SFP+ 1 PORTA RJ45 (SERIAL, COMUNICAÇÃO RS232), 1 PORTA RJ45 FAST ETHERNET (10/100 ETHERNET) PORTA GPON QUANTIDADE DE CLIENTES: 128 CLIENTES POR PORTA GPON, DISTÂNCIA MÁXIMA : 20 KM POR PORTA GPON, LARGURA DE BANDA: 1.244 GBPS UPSTREAM (RECEPTOR) 2.488 GBPS DOWNSTREAM (TRANSMISSOR) PADRÕES SUPORTADOS: ITU-T G.984 – 984.4 OMCI, IEEE 802.3 ETHERNET, IEEE 802.1Q/P VLANS, IEEE 802.3U FAST ETHERNET, IEEE 802.3AB 1000BASE-T, IEEE 802.3Z SFP ETHERNET PROCESSADOR: MODELO: POWER PC, CPU : E500V2, GERENCIAMENTO: OMCI (EM CONFORMIDADE COM A NORMA G.984.4), CLI (COMMAND LINE INTERFACE) (RS232/TELNET/SSH), CERTIFICAÇÃO : ANATEL, DIMENSÕES (L X A X P): 440 X 40 X 225 MM INSTALAÇÃO : EM RACK PADRÃO EIA 19’’ (1 U DE ALTURA) PESO : 3,6 KG, AMBIENTE DE OPERAÇÃO: TEMPERATURA DE OPERAÇÃO: -10 °C ~ 55 °C UMIDADE DE OPERAÇÃO: 0 ~85% (SEM CONDENSAÇÃO) ALIMENTAÇÃO: FONTE: 1 CONECTOR BORNE COMPARTILHADO (4 TERMINAIS EXCLUSIVOS PARA ALIMENTAÇÃO) ENTRADA: DUPLA/REDUNDANTE DC: 43 V A 59 V, POTÊNCIA NOMINAL DE CONSUMO, NOMINAL: 84 W, POTÊNCIA MÁXIMA DE CONSUMO: MÁXIMA 96 W BACKPLANE: 86 GBPS TAXA DE ENCAMINHAMENTO DE PACOTE: 71 MPPS.</t>
  </si>
  <si>
    <t>74.80.315 - ONT/ONU WIRELESS AC - CONECTOR SC/APC, 2 PORTAS RJ45 - GIGABIT ETHERNET, 1 PORTA RJ11 - FXS, ROTEAMENTO E FIREWALL (PPPOE, NAPT, SERVIDOR, DHCP), SIP (RFC 3261), VIDEO - MULTICAST (IGMP V2/V3 SNOOPING), SUPORTE A 8 SSIDS, AMBIENTE DE OPERAÇÃO: TEMPERATURA DE OPERAÇÃO: 0 °C ~ 50 °C, UMIDADE DE OPERAÇÃO 10 ~ 90%, FONTE DE ALIMENTAÇÃO: ENTRADA: 100–240 V / 50/60 HZ, SAÍDA: 12 VDC / 1,5 AC, CONSUMO: 12 W, INTERFACES GPON: 1 CONECTOR SC/APC EM CONFORMIDADE COM ITU-T G.984, SISTEMA ÓPTICO CLASSE B+, RECEPTOR APD E TRANSMISSOR DFB GPON TX, » 1.244 GBPS UPSTREAM (TRANSMISSOR), COMPRIMENTO DE ONDA DE 1.310 NM, POTÊNCIA DO SINAL 0,5 A 5,0 DBM, GPON RX, 2.488 GBPS DOWNSTREAM (RECEPTOR), COMPRIMENTO DE ONDA DE 1.490 NM, SENSIBILIDADE DE RECEPÇÃO MÁXIMA: -8 DBM, SENSIBILIDADE DE RECEPÇÃO MÍNIMA: -28 DBM, INTERFACES ETHERNET: 2 PORTAS GIGABIT ETHERNET (10/100/1000), EM CONFORMIDADE COM AS ESPECIFICAÇÕES IEEE 802.3, AUTO MDI/MDIX, AUTO NEGOCIAÇÃO, INTERFACE FXS: CHIPSET SI32192-A-FM1R, 1 PORTAS COM CONECTOR RJ11, INTERFACE WIRELESS: CHIPSETS: RTL8812FR-CG E RTL8192FR-CG, QUATRO ANTENAS EXTERNAS, COMPATÍVEL COM IEEE 802.11B/G/N/AC, HARDWARE: CHIPSET RTL9607C-VA6-CG, MEMÓRIA FLASH: 256 MB, MEMÓRIA SDRAM: 256 MB, PADRÕES SUPORTADOS: COMPATÍVEL COM ITU-T G.984, COMPATÍVEL COM IEEE 802.3 ETHERNET, COMPATÍVEL COM IEEE 802.1Q/P VLANS, COMPATÍVEL COM IEEE 802.3U FAST ETHERNET, COMPATÍVEL COM IEEE 802.3AB 1000BASE-T, PROTOCOLOS SUPORTADOS: GPON: ITU-T G.984 (GPON), 32 T-CONTS POR DISPOSITIVO, 128 GEM PORTS POR DISPOSITIVO, ATIVAÇÃO COM DESCOBRIMENTO AUTOMÁTICO DE SN E SENHA EM CONFORMIDADE COM ITU-T, G.984.3, DECODIFICAÇÃO AES-128 COM GERAÇÃO DE CHAVE E COMUTAÇÃO, FEC (FORWARD ERROR CORRECTION), SUPORTE A MULTICAST GEM PORT, MAPEAMENTO DE GEM PORTS EM T-CONTS COM PROGRAMAÇÃO BASEADA EM FILA DE PRIORIDADE, QOS, PROTOCOLOS SUPORTADOS: SWITCHING: 802.3X FLOW CONTROL, APRENDIZADO AUTOMÁTICO DE ENDEREÇOS MAC SUPORTA ATÉ 2 K ENTRADAS DE ENDEREÇOS MAC PARA FLUXOS CONFIGURADOS NO MODO RG, AUTENTICAÇÃO 802.1X, TELNET, HTTP, ETHERNET BRIDGING/SWITCHING POR IEEE 802.1D/802.1Q, TRAFFIC SHAPING – GERENCIAMENTO DE BANDA E LIMITAÇÃO DE VELOCIDADE, QOS COM SUPORTE A IEEE 802.1P, QUATRO CLASSES DE TRÁFEGO COM 802.1P VLANS, VLAN TAGGING, VLAN SWITCHING, MAPEAMENTO DE SSID EM VLAN, IGMP MULTICAST, IGMP SNOOPING, SUPORTE A VLAN, ROTEAMENTO IP E FIREWALL: CLIENTE PPPOE, NAPT, ENCAMINHAMENTO DE PORTA (PORT FORWARDING), SERVIDOR DHCP E CLIENTE DHCP,+B19 SERVIDOR DNS, SUPORTE A VOZ: SIP (RFC 3261), DISCAGEM DTMF, CODEC DE VOZ: G.711 (U-LAW E A-LAW), G.722, G.723, G.726, G.729, CANCELAMENTO DE ECO, DETECÇÃO DE ATIVIDADE DE VOZ (VAD), INSERÇÃO DE RUÍDO DE CONFORTO (CNI), DIVERSAS CLASSES DE SERVIÇO, » IDENTIFICADOR DE CHAMADA, » CHAMADA EM ESPERA, » ENCAMINHAMENTO, » HISTÓRICO DE CHAMADAS,, TRANSFERÊNCIA DE CHAMADAS ETC. T.38 FAX, CONFIGURAÇÃO IP ESTÁTICO OU CLIENTE DHCP, SUPORTE A WIRELESS: MU-MIMO, 4 ANTENAS FIXAS: 5 DBI, POTÊNCIA MÁXIMA TX 25 DBM, NÚMERO MÁXIMO DE CLIENTES: 30, SUPORTE ATÉ 8 SSIDS, MAPEAMENTO DE SSIDS PARA VLANS: 1:1, WEP, WPA-PSK, WPA2-PSK (AES, TKIP), 802.1X, FILTRO DE ENDEREÇO MAC, GERENCIAMENTO: OMCI, WEB UI, CPE MANAGER, TR-069, EMISSÃO DE SEGURANÇA E OUTROS: ANATEL</t>
  </si>
  <si>
    <t>59.85.6 - KIT PROFISSIONAL PARA TESTE DE CABO REDE LAN DEVE CONTER: UM TESTADOR PROFISSIONAL DE CABOS COM O ADAPTADOR PRINCIPAL DO MAPA DE FIAÇÃO, IDENTIFICADORES REMOTOS N.º 2-7, DEVE POSSUIR TAMBÉM UMA PONTEIRA OU SONDA IDENTIFICADORA PROFISSIONAL DA CABO, CABO DE CONEXÃO RJ45 TRANÇADO ENCAPADO, CABO DE CONEXÃO RJ11, CLIP-SET RJ45 A 8 PARA ADAPTADOR TIPO JACARÉ DE FIO DESENCAPADO, IMPULSO DE F COAX NO CABO DE CONEXÃO, BOLSA LEVE PARA ACESSÓRIOS, (2) BATERIAS ALCALINAS AA, (1) BATERIA ALCALINA DE 9V, FIXAÇÃO POR CINTA MAGNÉTICA, DEVE POSSUIR GUIA DE USUÁRIO PARA O TESTADOR PROFISSIONAL DE CABOS E IDENTIFICADOR PROFISSIONAL DE CABOS, E ESTOJO DE LUXO PARA A PROTEÇÃO DOS EQUIPAMENTOS. UM TESTADOR DE CABOS QUE POSSIBILITA TESTES DE REDES DE DADOS, VOZ E IMAGEM COM QUATRO DIFERENTES MODOS DE TESTE APRESENTADOS TODOS NO MESMO DISPLAY GRÁFICO. DEVE POSSUIR WIREMAP, QUE MOSTRA O COMPRIMENTO DOS PARES, DISTÂNCIA, ID DO CABO E DISPOSITIVO CONECTADO. O MEDIDOR DE EXTENSÃO DEVERÁ MOSTRAR A DISTÂNCIA ATÉ A TERMINAÇÃO, A ABERTURA OU O CURTO-CIRCUITO. DEVERÁ CONTER A GERAÇÃO DE TOM SEGURA E EFICAZ NAS REDES ATIVAS. O MODO DE DETALHE DEVERÁ FORNECER INFORMAÇÕES ADICIONAIS DO STATUS DO TESTE. DEVERÁ SUPORTAR INTERFACE RJ 11, RJ45 E COAXIAL, ALÉM DE CABOS DE BAIXA VOLTAGEM, ATRAVÉS DO ADAPTADOR PRÓPRIO DO EQUIPAMENTO, SEM A NECESSIDADE DE ADAPTADORES. DEVERÁ IDENTIFICAR SE HÁ TENSÃO ELÉTRICA NO TELEFONE, A SUA POLARIDADE, OU SE HÁ UM SWITCH NA EXTREMIDADE REMOTA, OU SE HÁ POE DISPONÍVEL. O LCD DEVERÁ TER ILUMINAÇÃO EM SEGUNDO PLANO E APRESENTAR OS RESULTADOS COM MAIOR CLAREZA. DEVERÁ APRESENTAR ÍCONES INTUITIVOS QUE MOSTRARÃO O QUE HÁ NA EXTREMIDADE REMOTA DE QUALQUER CABO (SWITCH 10/100/1000, SERVIÇO POTS, CURTO-CIRCUITO, IDENTIFICAÇÃO DE CABO). O MAPA DE FIAÇÃO GRÁFICO DEVERÁ MOSTRAR O TIPO E O LOCAL DA FALHA (ERROS DE CONEXÃO DE CABOS, REVERSÕES, PARES DIVIDIDOS, CURTOS-CIRCUITOS, INTERRUPÇÕES) DEVERÁ CONTER CONECTORES DE TESTE: PAR TRANÇADO: A TOMADA MODULAR UTP, FTP, SSTP DE OITO PINOS ACEITA RJ45 E RJ11 COAXIAL: CONECTOR F PARA CABOS 75 ?, 50 ?, 93 ?. OS TESTES DE CABOS DEVERÃO ABRANGER: EXTENSÃO (460 M OU 1500 PÉS), DIAGRAMA DE FIAÇÃO PARA PADRÕES TIA-568A/B, LOCALIZADORES REMOTOS DE IDENTIFICAÇÃO. DEVERÁ CONTER GERADOR DE TONS: TOM DIGITAL [500 KHZ] TONS ANALÓGICOS: [400HZ, 1KHZ]. DEVERÁ CONTER UM DETECTOR DE POE: SOLICITA E DETECTA A PRESENÇA DE DISPOSITIVOS POE COMPATÍVEIS COM 802,3AF DEVERÁ EXECUTAR O TESTE DE PORTA ETHERNET COMO A VELOCIDADE ANUNCIADA DAS PORTAS ETHERNET 802,3 (10/100/1000). A FONTE DE ALIMENTAÇÃO SERÁ: TIPO DE BATERIA: 2 PILHAS ALCALINAS AA. DEVERÁ POSSUIR AS DIMENSÕES: 7,6 CM X 16,3 CM X 3,6 CM (3 POL. X 6,4 POL. X 1,4 POL.) E PESO: 363 GRAMAS 13 ONÇAS (BATERIAS INCLUSAS), EMBALAGEM RESISTENTE: ESTOJO TOTALMENTE DE BORRACHA QUE TORNA A FERRAMENTA CERTA ATÉ PARA OS TRABALHOS MAIS PESADOS. CONTÉM UMA BOLSA DE TRANSPORTE DE VINIL PARA AUMENTAR A PROTEÇÃO E A CONVENIÊNCIA.</t>
  </si>
  <si>
    <t>74.20.448 - NOBREAK 3KVA GERENCIÁVEL COM PORTA LAN RJ-45 10/100/1000 - POTÊNCIA MÁXIMA CONFIGURÁVEL (WATTS) 2.7KWATTS / 3.0KVA TENSÃO DE SAÍDA, NOTA CONFIGURÁVEL PARA 220: TENSÃO DE SAÍDA NOMINAL 230 OU 240 DISTORÇÃO DA TENSÃO DE SAÍDA MENOS DE 2% FREQUÊNCIA DE SAÍDA (SINCRONIZADA COM OS PRINCIPAIS) VERMELHO OUTRAS TENSÕES DE SAÍDA 220 V, 240 V FACTOR DE PICO DO CARREGAMENTO 3 : 1 TOPOLOGIA CONVERSÃO DUPLA ONLINE TIPO FORMA DE ONDA ONDA SINUSOIDAL BYPASS BYPASS INTERNO (AUTOMÁTICO E MANUAL) ENTRADA FREQUÊNCIA DE ENTRADA 40 - 70 HZ AUTO-SENSING MARGEM DE ENTRADA EM FUNCIONAMENTO NORMAL 100 - 275 ADJUSTABLE (HALF LOAD), 160 - 275V NÚMERO DE CABOS DE ALIMENTAÇÃO 1 OUTRAS TENSÕES DE ENTRADA 220 V, 240 V BATERIAS E AUTONOMIA TIPO DE BATERIA BATERIA DE CHUMBO-ÁCIDO BATERIAS PRÉ-INSTALADAS 1 TEMPO DE RECARREGAMENTO TÍPICO 3HORA(S) VOLTAGEM NOMINAL DA BATERIA 96 V BATERIA DE SUBSTITUIÇÃO APCRBC152 VIDA ÚTIL DA BATERIA ESPERADA (ANOS) 3 - 5 QUANTIDADE DE RBC™ 1 ALIMENTAÇÃO DA BATERIAS (WATTS) 168 WATTS EXTENDABLE RUN TIME 1 OPÇÕES ALARGADAS DE FUNCIONAMENTO PARA SMART-UPS-DA-APC-SRT-3000 VA-RM-230V-PLACA-DE-REDE RUNTIME VIEW RUNTIME GRAPH VIEW RUNTIME CHART EFICIÊNCIA VIEW EFFICIENCY GRAPH COMUNICAÇÕES &amp; GESTÃO PORTA DE INTERFACE (S) RJ-45 10/100/1000 BASE-T, RJ-45 SERIAL, SMART-SLOT, USB PAINEL DE CONTROLO LCD MULTIFUNÇÕES, ESTADO E CONSOLA DE CONTROLO ALARME AUDÍVEL ALARMES ACÚSTICOS E VISUAIS COM PRIORIDADE POR SEVERIDADE DESLIGAR DE EMERGÊNCIA (EPO) SIM PROTECÇÃO CONTRA SOBRECARGAS E FILTRAGEM SURGE ENERGY RATING 340JOULES FÍSICO ALTURA MÁXIMA 85MM, 8.5CM LARGURA MÁXIMA 432MM, 43.2CM PROFUNDIDADE MÁXIMA 635MM, 63.5CM PESO LÍQUIDO 31.3KG PESO BRUTO 39.92KG ALTURA COM EMBALAGEM 246MM, 24.6CM LARGURA COM EMBALAGEM 599MM, 59.9CM PROFUNDIDADE COM EMBALAGEM 871MM, 87.1CM COR PRETO UNIDADES POR PALLET 6.0 AMBIENTE TEMPERATURA DE FUNCIONAMENTO 0 - 40 °C HUMIDADE RELATIVA 0 - 95 (NON-CONDENSING) % ALTITUDE 0 - 3048METROS TEMPERATURA DE ARMAZENAMENTO -15 - 45 °C HUMIDADE RELATIVA DE ARMAZENAMENTO 0 - 95 (NON-CONDENSING) % ALTITUDE DE ARMAZENAMENTO 0 - 15240METROS RUÍDO AUDÍVEL A 1 METRO DA SUPERFÍCIE D A UNIDADE 55.0DBA DISSIPAÇÃO TÉRMICA ON-LINE 703.0BTU/HORA PROTECTION CLASS IP20 CONFORMIDADES CERTIFICAÇÕES CE, MARCA CE, EAC, EN/IEC 62040-1, EN/IEC 62040-2, RCM, VDE GARANTIA STANDARD 3 ANOS PARA REPARAÇÃO OU SUBSTITUIÇÃO (EXCLUINDO A BATERIA) E 2 ANOS PARA A BATERIA SUSTENTÁVEL ESTADO OFERTA ROHS COMPATÍVEL</t>
  </si>
  <si>
    <t>74.20.449 - NOBREAK (UPS) INTERATIVO SENOIDAL POTÊNCIA 1500 VA - TENSÃO ENTRADA BIVOLT AUTOMÁTICO 115/127/220V~ TENSÃO SAÍDA 115V~ FORMA DE ONDA SENOIDAL PURA FATOR DE POTÊNCIA DE SAÍDA 0.65 CONEXÃO DE ENTRADA PLUGUE NBR 14136 CONEXÃO DE SAÍDA 5 TOMADAS NBR 14136 TEMPO DE AUTONOMIA (MÁXIMO) 60 MINUTOS EXPANSÍVEL ATÉ 10H PARA COMPUTADOR ON BOARD + MONITOR LED 15,6" EXPANSÃO DE AUTONOMIA ESTABILIZADOR INTERNO FILTRO DE LINHA FORMATO TORRE FUSÍVEL PORTA FUSÍVEL EXTERNO COM UNIDADE RESERVA AUTODIAGNÓSTICO DE BATERIA BATTERY SAVER MICROPROCESSADOR MICROPROCESSADOR DSP (PROCESSADOR DIGITAL DE SINAIS) QUE PROPORCIONA MELHOR DESEMPENHO E CONFIABILIDADE FUNÇÃO TRUE RMS AUTOTESTE RECARREGADOR STRONG CHARGER DC START SINALIZAÇÕES LED BICOLOR QUE INDICA AS PRINCIPAIS CONDIÇÕES DE OPERAÇÃO DO NOBREAK E BARGRAPH DE LEDS QUE INFORMA O NÍVEL DE POTÊNCIA CONSUMIDA NA SAÍDA DO NOBREAK (EM MODO REDE) E O NÍVEL DE CARGA DA BATERIA (EM MODO BATERIA). ALARME AUDIOVISUAL BOTÃO LIGA/DESLIGA TEMPORIZADO PARA EVITAR DESLIGAMENTOS ACIDENT AIS E/OU INVOLUNTÁRIOS FUNÇÃO MUTE INVERSOR SINCRONIZADO COM A REDE ELÉTRICA (SISTEMA PLL). GERENCIAMENTO PORTA DE COMUNICAÇÃO USB (CABO USB INCLUSO) PROTEÇÕES PARA A CARGA QUEDA DE REDE (BLACKOUT) RUÍDO DE REDE ELÉTRICA SOBRETENSÃO DE REDE ELÉTRICA SUBTENSÃO DE REDE ELÉTRICA SURTOS DE TENSÃO NA REDE CORREÇÃO DE VARIAÇÃO DA REDE ELÉTRICA POR DEGRAU PROTEÇÕES DO NOBREAK SOBREAQUECIMENTO NO TRANSFORMADOR E INVERSOR POTÊNCIA EXCEDIDA DESCARGA TOTAL DA BATERIA CURTO-CIRCUITO NO INVERSOR</t>
  </si>
  <si>
    <t>62.50.37 - ESTABILIZADOR DE TENSÃO COMPUTADORES 500VA - ESTABILIZADOR DE TENSÃO 300VA: TOPOLOGIA: ESTABILIZADOR DE TENSÃO POTÊNCIA: 500 VA OU W TENSÃO ENTRADA: BIVOLT AUTOMÁTICO 115/127/220V~ TENSÃO SAÍDA: 115V~ FATOR DE POTÊNCIA DE SAÍDA: 1 CONEXÃO DE ENTRADA: PLUGUE NBR 14136 CONEXÃO DE SAÍDA: 6 TOMADAS NBR 14136 FILTRO DE LINHA FUSÍVEL: PORTA FUSÍVEL EXTERNO COM UNIDADE RESERVA MICROPROCESSADOR: MICROPROCESSADOR RISC DE ALTA VELOCIDADE COM MEMÓRIA FLASH FUNÇÃO TRUE RMS: SINALIZAÇÕES: SINALIZAÇÃO PARA REDE NORMAL, SUBTENSÃO, SOBRETENSÃO E SOBRECARGA. BOTÃO LIGA/DESLIGA: CHAVE LIGA/DESLIGA EMBUTIDA PARA EVITAR DESLIGAMENTOS ACIDENTAIS E/OU INVOLUNTÁRIOS. PROTEÇÕES PARA A CARGA: RUÍDO DE REDE ELÉTRICA SOBRETENSÃO DE REDE ELÉTRICA SUBTENSÃO DE REDE ELÉTRICA SURTOS DE TENSÃO NA REDE CORREÇÃO DE VARIAÇÃO DA REDE ELÉTRICA POR DEGRAU PROTEÇÕES DO ESTABILIZADOR: SOBREAQUECIMENTO, SOBRECARGA E CURTO-CIRCUITO TEMPO DE GARANTIA: 4 ANOS (1 ANO + 3 ANOS MEDIANTE CADASTRO)</t>
  </si>
  <si>
    <t>62.50.38 - ESTABILIZADOR DE TENSÃO IMPRESSORAS 600VA - TOPOLOGIA: ESTABILIZADOR DE TENSÃO, POTÊNCIA: 600 VA OU W, TENSÃO ENTRADA: BIVOLT AUTOMÁTICO 115/127/220V~ TENSÃO SAÍDA: 115V~ FATOR DE POTÊNCIA DE SAÍDA: 1 CONEXÃO DE ENTRADA: PLUGUE NBR 14136, CONEXÃO DE SAÍDA: 5 TOMADAS NBR 14136, FILTRO DE LINHA: FUSÍVEL:FUSÍVEL REARMÁVEL MICROPROCESSADOR: MICROPROCESSADOR RISC DE ALTA VELOCIDADE COM MEMÓRIA FLASH FUNÇÃO TRUE: RMS, AUTOTESTE, SINALIZAÇÕES: SINALIZAÇÃO PARA REDE NORMAL, SUBTENSÃO, SOBRETENSÃO E SOBRECARGA BOTÃO LIGA/DESLIGA: CHAVE LIGA/DESLIGA EMBUTIDA PARA EVITAR DESLIGAMENTOS ACIDENTAIS E/OU INVOLUNTÁRIOS PROTEÇÕES PARA A CARGA: RUÍDO DE REDE ELÉTRICA, SOBRETENSÃO DE REDE ELÉTRICA, SUBTENSÃO DE REDE ELÉTRICA SURTOS DE TENSÃO NA REDE, CORREÇÃO DE VARIAÇÃO DA REDE ELÉTRICA POR DEGRAU, PROTEÇÕES DO ESTABILIZADOR: SOBREAQUECIMENTO, SOBRECARGA E CURTO-CIRCUITO, TEMPO DE GARANTIA: 4 ANOS (1 ANO + 3 ANOS MEDIANTE CADASTRO).</t>
  </si>
  <si>
    <t>74.20.454 - NOBREAK (UPS) INTERATIVO SENOIDAL POTÊNCIA 700 VA - TENSÃO ENTRADA BIVOLT AUTOMÁTICO 115/127/220V~ TENSÃO SAÍDA 115V~ FORMA DE ONDA SENOIDAL PURA FATOR DE POTÊNCIA DE SAÍDA 0.7 CONEXÃO DE ENTRADA PLUGUE NBR 14136 CONEXÃO DE SAÍDA 4 TOMADAS NBR 14136 TEMPO DE AUTONOMIA (MÁXIMO) 25 MINUTOS EXPANSÍVEL ATÉ 9H PARA COMPUTADOR ON BOARD + MONITOR LED 15,6" EXPANSÃO DE AUTONOMIA ESTABILIZADOR INTERNO FILTRO DE LINHA FORMATO TORRE FUSÍVEL PORTA FUSÍVEL EXTERNO COM UNIDADE RESERVA AUTODIAGNÓSTICO DE BATERIA BATTERY SAVER MICROPROCESSADOR MICROPROCESSADOR DSP (PROCESSADOR DIGITAL DE SINAIS) QUE PROPORCIONA MELHOR DESEMPENHO E CONFIABILIDADE FUNÇÃO TRUE RMS AUTOTESTE RECARREGADOR STRONG CHARGER DC START SINALIZAÇÕES LED BICOLOR QUE INDICA AS PRINCIPAIS CONDIÇÕES DE OPERAÇÃO DO NOBREAK E BARGRAPH DE LEDS QUE INFORMA O NÍVEL DE POTÊNCIA CONSUMIDA NA SAÍDA DO NOBREAK (EM MODO REDE) E O NÍVEL DE CARGA DA BATERIA (EM MODO BATERIA). ALARME AUDIOVISUAL BOTÃO LIGA/DESLIGA TEMPORIZADO PARA EVITAR DESLIGAMENTOS ACIDENTAIS E/OU INVOLUNTÁRIOS FUNÇÃO MUTE INVERSOR SINCRONIZADO COM A REDE ELÉTRICA (SISTEMA PLL). GERENCIAMENTO PORTA DE COMUNICAÇÃO USB (CABO USB INCLUSO) PROTEÇÕES PARA A CARGA QUEDA DE REDE (BLACKOUT) RUÍDO DE REDE ELÉTRICA SOBRETENSÃO DE REDE ELÉTRICA SUBTENSÃO DE REDE ELÉTRICA SURTOS DE TENSÃO NA REDE CORREÇÃO DE VARIAÇÃO DA REDE ELÉTRICA POR DEGRAU PROTEÇÕES DO NOBREAK SOBREAQUECIMENTO NO TRANSFORMADOR E INVERSOR POTÊNCIA EXCEDIDA DESCARGA TOTAL DA BATERIA CURTO-CIRCUITO NO INVERSOR</t>
  </si>
  <si>
    <t>74.20.444 - SWITCH GERENCIÁVEL GIGABIT ETHERNET 28-PORT POE - INTERFACES: PORTS: 24 X 10/100/1000 MB/S GIGABIT ETHERNET (RJ45) POE+, 2 X 10/100/1000 MB/S GIGABIT COMBO (ETHERNET/SFP), 2 X SFP, PROTOCOLS: LAYER SERVICES SUPPORTED: LAYER 2 SUPPORT, LAYER 3 SUPPORT, SUPPORTED PROTOCOLS: AUTO-VOIP, HEAD-OF-LINE (HOL) BLOCKING, IGMP SNOOPING, IPV6, LINK AGGREGATION, QUEUING: STRICT PRIORITY, WEIGHTED ROUND ROBIN (WRR), UMBO FRAMES SUPPORT: 9216 BYTES, MAC ADDRESS TABLE SIZE: 16K, MULTICAST GROUPS: 1000 VLAN GROUPS: 4096 SECURITY: SECURITY FEATURES: DHCP SNOOPING, DOS ATTACK PREVENTION, RADIUS AUTHENTICATION, STORM CONTROL, IP INTERFACES: 128 SNMP SUPPORT: 1, 2C, 3, STANDARDS: RFC RFC 4443, RFC 4291, RFC 2460, RFC 4861, RFC 4862, RFC 1981, RFC 4007, RFC 3484, RFC 5214, RFC 4293, RFC 3595, RFC 768, RFC 783, RFC 791, RFC 792, RFC 793, RFC 813, RFC 879, RFC 896 RFC 826, RFC 854, RFC 855, RFC 856, RFC 858, RFC 894, RFC 919, RFC 922, RFC 920, RFC 950, RFC 1042, RFC 1071, RFC 1123, RFC 1141, RFC 1155, RFC 1157, RFC 1350, RFC 1533, RFC 1541, FC 1624, RFC 1700, RFC 1867, RFC 2030, RFC 2616, RFC 2131, RFC 3164, RFC 3411, RFC 3412, RFC 3413, RFC 3414, RFC 3415, RFC 2576, RFC 4330, RFC 1213, RFC 1215, FC 1286, FC 1442, RFC 1451, RFC 1493, RFC 1573, RFC 1643, RFC 1757, RFC 1907, RFC 2011, RFC 2012, RFC 2013, RFC 2233, RFC 2618, RFC 2665, RFC 2666, RFC 2674, RFC 2737, RFC 2819, RFC 2863, RFC 1157, RFC 1493, RFC 1215, RFC 3416, SUPPORTED IEEE STANDARDS: 802.1D, 802.1Q/P, 802.1S, 802.1W, 802.1X, 802.3, 802.3AB, 802.3AD, 802.3AF, 802.3AT, 802.3AZ, 802.3U, 802.3X, 802.3Z, PERFORMANCE: FORWARDING RATE: 41.66 MPPS SWITCHING BANDWIDTH, 56 GB/S, PRIORITY QUEUES: 8 PACKET BUFFER: 12 MB FLASH MEMORY: 256 MB ELECTRICAL: AC INPUT POWER: 100 TO 240 VAC, 50 / 60 HZ, POE POWER BUDGET: 195 W, POE PER PORT: 15.4 TO 60 W, POWER SUPPLY TYPE: INTERNAL, ENVIRONMENTAL: OPERATING TEMPERATURE: 32 TO 122°F / 0 TO 50°C, OPERATING HUMIDITY: 10 TO 90% STORAGE TEMPERATURE: -4 TO 158°F / -20 TO 70°C: STORAGE HUMIDITY: 10 TO 90% NOISE LEVEL: 47.9 DB, GENERAL: , COOLING SYSTEM: FAN MEAN TIME BETWEEN FAILURES (MTBF): 396,687 HOURS INDICATOR LIGHTS: LINK/ACTIVITY, POE, POWER, SPEED, SYSTEM DIMENSIONS: 17.3 X 10.12 X 1.45" / 43.94 X 25.7 X 3.68 CM WEIGHT: 8.44 LB / 3.83 KG PACKAGING INFO: , PACKAGE WEIGHT: 11.15 LB, BOX DIMENSIONS (LXWXH): 21 X 15 X 4"</t>
  </si>
  <si>
    <t>74.80.292 - SWITCH LAYER 3 GERENCIÁVEL, SWITCH 24 PORTAS LAYER 3 GERENCIÁVEL. POSSUIR, NO MÍNIMO, 24(VINTE E QUATRO)PORTAS 10/100/1000BASET CONECTORES RJ45 PORTAS SEM BLOQUEIO (NON-BLOCKING, 4 PORTAS 1GBPS SFP, MÓDULOS INCLUSOS PARA AS 4 PORTAS GIGA E SFPS PARA CONEXÃO ENTRE SWITCHES PORTA DE CONSOLE POSSUIR AUTOSENSING MODOS DE OPERAÇÃO HALF-DUPLEX E FULL-DUPLEX CONFIGURAÇÃO MANUAL DE PORTAS, HABILITAÇÃO DE DETECÇÃO AUTOMÁTICA CAPACIDADE AUTO MDI/MDIX NAS PORTAS RJ45 E CONSOLE DEVERÀ VIR INCLUSO OS 4 CONECTORES SFP DE FIBRA 1000BASE LH, PARA DISTÂNCIA DE 10KM E OS CORDÕES DUPLEX SM SC-APC/LC-APC IMPLEMENTAR ROTEAMENTO ESTÁTICO E DINÂMICO COM RIPVV1, RIPV2, OSPF V2 E V3, EIGRP, BGPV4,IGMP V2, V3 VRRP GLBP, ISIS, VXLAN, NETFLOW ROTEAMENTO DE PACOTES NÍVEL 3 ENTRE VLANS SUPORTAR ROTEAMENTO DE PACOTES IPV4 E IPV6 SUPORTE A PELO MENOS 32.000 ROTAS IPV4 DINÂMICAS SUPORTE A PELO MENOS 15.000 ROTAS IPV6 DINÂMICAS. CONEXÃO A REDES EXTERNAS AO REDE FABRIC DEVERÁ ATUAR NA FUNÇÃO DE CONTROLE DO FABRIC E CONCENTRAÇÃO DOS EQUIPAMENTOS DE ACESSO. COMUTAÇÃO COM CAPACIDADE DE, PELO MENOS, 200 GBPS CAPACIDADE DE PROCESSAMENTO DE, PELO MENOS, 150 MPPS E, NO MÍNIMO, 30.000 ENDEREÇOS MAC SUPORTE A JUMBO FRAMES DE, NO MÍNIMO, 9198 BYTES EM TODAS AS SUAS PORTAS SER FORNECIDO COM CONFIGURAÇÃO DE CPU E MEMÓRIA (RAM E FLASH) DEVE POSSUIR BUFFER DE PACOTES COM, NO MÍNIMO, 13MBYTES. IMPLEMENTAR ATÉ 4.000 VLAN IDS SIMULTÂNEAS NO PADRÃO IEEE 802.1Q DEVE SUPORTAR VLANS DINÂMICAS, ?LINK AGGREGATION? (LAGS) CONFORME PADRÃO IEEE 802.3AD DEVE IMPLEMENTAR O PADRÃO IEEE 802.1D/S/W ?SPANNING TREE PROTOCOLS?, PROTOCOLO IEEE 802.1AB LINK LAYER DISCOVERY PROTOCOL (LLDP) DEVE SUPORTAR EXPORTAÇÃO DE FLUXOS (IPFIX OU NETFLOW) DEVERÁ TER CONTADORES DE ENTRADA E SAÍDA DE PACOTES POR PORTA DEVERÁ IMPLEMENTAR NTP E SUPORTAR PTP POSSUIR ROTEAMENTO NÍVEL 3 ENTRE VLANS SUPORTAR ROTEAMENTO DE PACOTES IPV4 E IPV6 SUPORTE A, PELO MENOS, 32.000 ROTAS IPV4 DINÂMICAS SUPORTE A, PELO MENOS, 15.000 ROTAS IPV6 DINÂMICAS IMPLEMENTAR ROTEAMENTO ESTÁTICO E DINÂMICO OSPF V2 E V3 BGPV4 DEVE TRABALHAR SIMULTANEAMENTE COM PROTOCOLOS IPV4 E IPV6 IMPLEMENTAR O PROTOCOLO IGMP V2, V3 VRRP (VIRTUAL ROUTER REDUNDANCY PROTOCOL) IMPLEMENTAR ROTEAMENTO MULTICAST PIM (PROTOCOL INDEPENDENT MULTICAST) EM MODO ?SPARSE-MODE?, PIMV2 E PIM-SSM (SOURCE-SPECIFIC MULTICAST) IMPLEMENTAR POLICY BASED ROUTING IPV6 MANAGEMENT SUPPORT (TELNET, FTP, SNMP, SSH, NTP). IMPLEMENTAR TELNET E SSH DEVE PERMITIR A CRIAÇÃO DE SUBGRUPOS DENTRO DE UMA MESMA VLAN COM CONCEITO DE PORTAS ISOLADAS E PORTAS COMPARTILHADAS (?PROMÍSCUAS?) GERENCIÁVEL VIA SSHV2 DEVE SER GERENCIÁVEL VIA SNMP (V1, V2 E V3) PROTOCOLO SYSLOG PARA FUNÇÕES DE ?LOGGING? DE EVENTOS SNMPV2C E SNMPV3, INCLUINDO A GERAÇÃO DE TRAPS SUPORTE A MIB II POSSIBILITAR A OBTENÇÃO DA CONFIGURAÇÃO DO EQUIPAMENTO ATRAVÉS DO PROTOCOLO SNMP IMPLEMENTAR NATIVAMENTE 2 GRUPOS RMON (ALARMS E EVENTS) SUPORTE A GERENCIAMENTO VIA CLI, GUI ATRAVÉS DE INTERFACE WEB OU DA FERRAMENTA DE GERENCIAMENTO DEVE POSSUIR FONTES DE ALIMENTAÇÃO REDUNDANTES SIMÉTRICAS INTERNAS AO EQUIPAMENTO E HOT-SWAPPABLE.</t>
  </si>
  <si>
    <t>74.20.446 - CONVERSOR DE FIBRA "A" 10/100/1000 - CHIPSET REALTEK - RTL 8363SC, PADRÕES: IEEE 802.3 (10BASE-T), IEEE 802.3U (100BASE-TX), IEEE 802.3AB (1000BASE-T), IEEE 802.3Z (1000BASE-LX) IEEE802.3X (FLOW CONTROL), PROTOCOLO: CSMA/CD, TCP/IP, MÉTODO DE TRANSMISSÃO: HALF/FULL DUPLEX COM CHAVEAMENTO MANUAL PARA CONFIGURAÇÃO AUTOMÁTICO., WDM : SIM, LEDS INDICADORES : SIM, DIP SWITCH (CHAVEAMENTO): NÃO, CONECTORES: 1 CONECTOR SC/PC FÊMEA, 1 CONECTOR RJ45 FÊMEA, CABEAMENTO SUPORTADO: 10 BASE-T (UTP CATEGORIA DO CABO 3, 4, 5 (MÁXIMO 100 M)), 100 BASE-TX (UTP CATEGORIA DO CABO 5, 5E (MÁXIMO 100 M)), 1000 BASE-T (UTP CATEGORIA DO CABO 5E, 6(MÁXIMO 100 M)), 1000 BASE- FX (FIBRA MONOMODO (SMF) 9/125 &amp;#924 M (MÁXIMO 20 KM)), DISTÂNCIA MÁXIMA DE ALCANCE: 20 KM, TAXA MÁXIMA DE TRANSMISSÃO DE DADOS: 1000 MBPS, BUFFER DE MEMÓRIA : 128 KBITS, MTU : 1600 BYTES, CAPACIDADE MÁXIMA DE TRANSMISSÃO DE PACOTES (10 BASE-T: 14.800 PPS), (100BASE-TX: 148.000 PPS), (1000BASE-T : 1.488.000 PPS), (1000BASE-SX/ 1000BASE-LX: 1.488.000 PPS), COMPRIMENTO DE ONDA: TRANSMISSÃO (TX): A - 1550 NM / B - 1310 NM, RECEPÇÃO (RX) : A - 1310 NM/ B – 1550 NM, SINAL ÓPTICO: POTÊNCIA DO SINAL: -3 DBM A -8DBM, SENSIBILIDADE DE RECEPÇÃO MÁXIMA: -3 DBM, SENSIBILIDADE DE RECEPÇÃO MÍNIMA: -23 DBM, REQUISITOS AMBIENTAIS: TEMPERATURA DE OPERAÇÃO: -10 °C A 55 °C, TEMPERATURA DE ARMAZENAMENTO: -40 °C A 70 °C, UMIDADE DE OPERAÇÃO : 5% A 90%, FONTE DE ALIMENTAÇÃO EXTERNA: ENTRADA: 100-240 VAC - 50/60 HZ, FONTE DE ALIMENTAÇÃO EXTERNA: SAÍDA:B16 5 VDC - 1 A, TENSÃO DE OPERAÇÃO: 5 A 12 VDC, CONSUMO MÁXIMO DE ENERGIA: 5 W, DIMENSÕES (L X A X P): 71 × 26 × 94,5 MM, PESO: 0,245 KG, CONFORMIDADES: FCC, CE, ANATE, GARANTIA: 2 ANOS.</t>
  </si>
  <si>
    <t>74.20.447 - CONVERSOR DE FIBRA "B" 10/100/1000 - CHIPSET REALTEK - RTL 8363SC, PADRÕES: IEEE 802.3 (10BASE-T), IEEE 802.3U (100BASE-TX), IEEE 802.3AB (1000BASE-T), IEEE 802.3Z (1000BASE-LX) IEEE802.3X (FLOW CONTROL), PROTOCOLO: CSMA/CD, TCP/IP, MÉTODO DE TRANSMISSÃO: HALF/FULL DUPLEX COM CHAVEAMENTO MANUAL PARA CONFIGURAÇÃO AUTOMÁTICO., WDM : SIM, LEDS INDICADORES : SIM, DIP SWITCH (CHAVEAMENTO): NÃO, CONECTORES: 1 CONECTOR SC/PC FÊMEA, 1 CONECTOR RJ45 FÊMEA, CABEAMENTO SUPORTADO: 10 BASE-T (UTP CATEGORIA DO CABO 3, 4, 5 (MÁXIMO 100 M)), 100 BASE-TX (UTP CATEGORIA DO CABO 5, 5E (MÁXIMO 100 M)), 1000 BASE-T (UTP CATEGORIA DO CABO 5E, 6(MÁXIMO 100 M)), 1000 BASE- FX (FIBRA MONOMODO (SMF) 9/125 &amp;#924 M (MÁXIMO 20 KM)), DISTÂNCIA MÁXIMA DE ALCANCE: 20 KM, TAXA MÁXIMA DE TRANSMISSÃO DE DADOS: 1000 MBPS, BUFFER DE MEMÓRIA : 128 KBITS, MTU : 1600 BYTES, CAPACIDADE MÁXIMA DE TRANSMISSÃO DE PACOTES (10 BASE-T: 14.800 PPS), (100BASE-TX: 148.000 PPS), (1000BASE-T : 1.488.000 PPS), (1000BASE-SX/ 1000BASE-LX: 1.488.000 PPS), COMPRIMENTO DE ONDA: TRANSMISSÃO (TX): A - 1550 NM / B - 1310 NM, RECEPÇÃO (RX) : A - 1310 NM/ B – 1550 NM, SINAL ÓPTICO: POTÊNCIA DO SINAL: -3 DBM A -8DBM, SENSIBILIDADE DE RECEPÇÃO MÁXIMA: -3 DBM, SENSIBILIDADE DE RECEPÇÃO MÍNIMA: -23 DBM, REQUISITOS AMBIENTAIS: TEMPERATURA DE OPERAÇÃO: -10 °C A 55 °C, TEMPERATURA DE ARMAZENAMENTO: -40 °C A 70 °C, UMIDADE DE OPERAÇÃO : 5% A 90%, FONTE DE ALIMENTAÇÃO EXTERNA: ENTRADA: 100-240 VAC - 50/60 HZ, FONTE DE ALIMENTAÇÃO EXTERNA: SAÍDA:B16 5 VDC - 1 A, TENSÃO DE OPERAÇÃO: 5 A 12 VDC, CONSUMO MÁXIMO DE ENERGIA: 5 W, DIMENSÕES (L X A X P): 71 × 26 × 94,5 MM, PESO: 0,245 KG, CONFORMIDADES: FCC, CE, ANATE, GARANTIA: 2 ANOS</t>
  </si>
  <si>
    <t>74.80.308 - ROTEADOR WIRELESS GIGABIT WI-FI 6 - 2402 MBPS EM 5 GHZ E 574 MBPS NA BANDA DE 2,4 GHZ, TECNOLOGIA OFDMA, COM CAPACIDADE EM 4 VEZES PERMITINDO A TRANSMISSÃO SIMULTÂNEA PARA MAIS DISPOSITIVOS, REDUÇÃO DE 75% NA LATÊNCIA, QUATRO ANTENAS EXTERNAS DE ALTO GANHO E A TECNOLOGIA BEAMFORMING, SEGURANÇA APRIMORADA COM O HOMECARE™, CHIPSET INTEL® HOME WI-FI COM VELOCIDADE DE PROCESSAMENTO PARA OFERECER UM DESEMPENHO SUPERIOR WI-FI 6 GIG+, MAIOR VIDA ÚTIL DA BATERIA COM O RECURSO DE TARGET WAKE TIME AJUDA SEUS DISPOSITIVOS A SE COMUNICAREM MAIS, CONSUMINDO MENOS ENERGIA. PADRÕES: WI-FI 6 IEEE 802.11AX/AC/N/A 5 GHZ, B18IEEE 802.11AX/N/B/G 2.4 GH, VELOCIDADE: 5 GHZ: 2402 MBPS (802.11AX, HE160), 2.4 GHZ: 574 MBPS (802.11AX), ALCANCE: 4× ANTENAS FIXAS DE ALTO DESEMPENHO, MÚLTIPLAS ANTENAS FORMAM UMA ARRAY DE AUMENTO DE SINAL PARA COBRIR MAIS DIREÇÕES E ÁREAS GRANDES, BEAMFORMING, CONCENTRA A FORÇA DO SINAL WIRELESS PARA CLIENTES PARA AMPLIAR O ALCANCE DO WIFI, FEM DE ALTA POTÊNCIA, MELHORA A POTÊNCIA DE TRANSMISSÃO PARA FORTALECER A COBERTURA DO SINAL. MODO DE OPERAÇÃO: MODO ROTEADOR, MODO ACCESS POINT. PROCESSADOR: DUAL-CORE CPU, PORTAS ETHERNET: 1× PORTA WAN GIGABIT 4× PORTAS GIGABIT LAN, AGREGAÇÃO DE LINKS ESTÁTICOS (LAG) DISPONÍVEL COM 2 PORTAS LAN, PORTA USB: 1× PORTA USB 3.0, FORMATOS DE PARTIÇÃO SUPORTADOS: NTFS, EXFAT, HFS+, FAT32, FUNÇÕES SUPORTADAS: APPLE TIME MACHINE, SERVIDOR FTP, SERVIDOR DE MÍDIA, SERVIDOR SAMBA, BOTÕES: BOTÃO WI-FI/WPS, BOTÃO LIGA/DESLIGA, BOTÃO LED LIGA/DESLIGA, BOTÃO RESET, ALIMENTAÇÃO: 12 V &amp;#9107 2 A, SEGURANÇA: CRIPTOGRAFIA WEP, WPA, WPA2, WPA/WPA2-ENTERPRISE (802.1X), SEGURANÇA DE REDE: FIREWALL SPI, CONTROLE DE ACESSO, VINCULAÇÃO DE IP E MAC, APPLICATION LAYER GATEWAY, HOMECARE™ ANTIVIRUS MALICIOUS SITE CHECKER, PREVENÇÃO CONTRA INTRUSÕES DE PORTAS, ISOLAMENTO DE DISPOSITIVOS INFECTADOS, NOTIFICAÇÃO E REGISTROS, REDE PARA VISITANTES: 1× REDE DE CONVIDADOS DE 5GHZ, 1× REDE DE CONVIDADOS DE 2,4GHZ, VPN SERVER: OPENVPN, PPTP, PROTOCOLOS: IPV4 E IPV6, TIPOS DE WAN: DYNAMIC IP, STATIC IP, PPPOE, PPTP, L2TP, QUALIDADE DE SERVIÇO (QOS): QOS POR DISPOSITIVO, QOS HOMECARE™., QOS POR APLICATIVO, CLOUD SERVICE: ATUALIZAÇÃO AUTOMÁTICA DE FIRMWARE, ATUALIZAÇÃO DE FIRMWARE OTA, ID DA TP-LINK, DDNS, NAT FORWARDING: SERVIDORES VIRTUAIS, REDIRECIONAMENTO DE PORTAS, ACIONAMENTO DE PORTAS, DMZ, UPNP, IPTV: IGMP PROXY, IGMP SNOOPING, BRIDGE, TAG VLAN, DHCP: ADDRESS RESERVATION, DHCP CLIENT LISTSERVER, DDNS: TP-LINK, NO-IP, DYNDNS, GERENCIAMENTO: TETHER APP, WEBPAGE, CHECK WEB EMULATOR&gt;, DIMENSÕES: 10.2 × 5.3 × 1.5 IN, (260.2 X 135.0 X 38.6 MM), CERTIFICAÇÕES: FCC, CE, ROHS, AMBIENTE: TEMPERATURA DE OPERAÇÃO: 0&amp;#8451 ~40&amp;#8451 (32&amp;#8457 ~104&amp;#8457 ), TEMPERATURA DE ARMAZENAMENTO: -40&amp;#8451 ~70&amp;#8451 (-40&amp;#8457 ~158&amp;#8457 ), UMIDADE DE OPERAÇÃO: 10% A 90%, SEM CONDENSAÇÃO UMIDADE DE ARMAZENAMENTO: 5%~90%, SEM CONDENSAÇÃO, POTÊNCIA DE TRANSMISSÃO WIFI: CE: &lt;20DBM(2.4GHZ), &lt;23DBM(5.15GHZ~5.35GHZ), &lt;30DBM(5.47GHZ~5.725GHZ), FCC: &lt;30DBM(2.4GHZ &amp; 5.15GHZ~5.825GHZ), SENSIBILIDADE DE RECEPÇÃO WIFI: 5 GHZ: 11A 6MBPS:-97DBM, 11A 54MBPS:-79DBM, 11AC VHT20_MCS0:-96DBM, 11AC VHT20_MCS11:-66DBM, 11AC VHT40_MCS0:-94DBM, 11AC VHT40_MCS11:-63DBM, 11AC VHT80_MCS0:-91DBM, 11AC VHT80_MCS11:-60DBM, 11AC VHT160_MCS0:-88DBM, 11AC VHT160_MCS11:-55DBM, 11AX HE20_MCS0: -95DBM, 11AX HE20_MCS11:-63DBM, 11AX HE40_MCS0:-92DBM,, 11AX HE40_MCS11:-60DBM, 11AX HE80_MCS0:-89DBM, 11AX HE80_MCS11:-58DBM, 11AX HE160_MCS0:-85DBM, 11AX HE160_MCS11:-55DBM, 2.4 GHZ: 11G 6MBPS:-97DBM, 11A 54MBPS:-79DBM, 11N HT20_MCS0:-97DBM, 11N HT20_MCS7:-78DBM, 11N HT40_MCS0:-95DBM, 11N HT40_MCS7:-75DBM 11AC VHT20_MCS0:-96DBM, 11AC VHT20_MCS11:-67DBM, 11AC VHT40_MCS0:-94DBM, 11AC VHT40_MCS11:-64DBM, 11AX HE20_MCS0:-96DBM, 11AX HE20_MCS11:-64DBM, 11AX HE40_MCS0:-93DBM, 11AX HE40_MCS11:-61DBM</t>
  </si>
  <si>
    <t>74.80.311 - RÁDIO WIRELESS WIFI 6 - INTERFACE 1× GIGABIT ETHERNET (RJ-45) PORT (SUPPORTS IEEE802.3AT POE) BUTTON RESET POWER SUPPLY 802.3AT POE OR 12 V DC (POWER ADAPTER INCLUDED) POWER CONSUMPTION 13.5 W DIMENSIONS ( W X D X H ) 9.6 × 9.6 × 2.5 IN. (243 × 243 × 64 MM) ANTENNA TYPE OMNI DIRECTIONAL INTERNAL ANTENNAS • 2.4 GHZ: 2× 4 DBI • 5 GHZ: 2× 5 DBI MOUNTING CEILING /WALL MOUNTING (MOUNTING KIT INCLUDED) WIRELESS FEATURES WIRELESS STANDARDS IEEE 802.11AX/AC/N/G/B/A FREQUENCY 2.4 GHZ AND 5 GHZ SIGNAL RATE 5 GHZ: UP TO 1201 MBPS 2.4 GHZ: UP TO 574 MBPS WIRELESS FUNCTIONS • 1024-QAM • 4× LONGER OFDM SYMBOL • OFDMA • MULTIPLE SSIDS (UP TO 16 SSIDS, 8 FOR EACH BAND) • ENABLE/DISABLE WIRELESS RADIO • AUTOMATIC CHANNEL ASSIGNMENT • TRANSMIT POWER CONTROL (ADJUST TRANSMIT POWER ON DBM) • QOS(WMM) • MU-MIMO • SEAMLESS ROAMING • BAND STEERING • LOAD BALANCE • AIRTIME FAIRNESS • BEAMFORMING • RATE LIMIT • REBOOT SCHEDULE • WIRELESS SCHEDULE • WIRELESS STATISTICS BASED ON SSID/AP/CLIENT WIRELESS SECURITY • CAPTIVE PORTAL AUTHENTICATION • ACCESS CONTROL • WIRELESS MAC ADDRESS FILTERING • WIRELESS ISOLATION BETWEEN CLIENTS • SSID TO VLAN MAPPING • ROGUE AP DETECTION • 802.1X SUPPORT • WEP, WPA-PERSONAL/ENTERPRISE, WPA2-PERSONAL/ENTERPRISE, WPA3-PERSONAL/ENTERPRISE TRANSMISSION POWER 25 DBM MAX. (2.4 GHZ) 25 DBM MAX. (5 GHZ)</t>
  </si>
  <si>
    <t>74.80.316 - CHASSI PARA CONVERSORES DE FIBRA COM 14 SLOTS PARA RACK 19" - CHASSI 14 SLOTS PARA CONVERSORES DE MÍDIA COM FINTE REDUNDANTE, SEGURANÇA: PROTEÇÃO CONTRA SURTOS ELÉTRICOS, LEDS INDICADORES: VERDE: CHASSI CONECTADO À REDE ELÉTRICA E OPERANDO NORMALMENTE, VERMELHO: FONTE DE ALIMENTAÇÃO COM PROBLEMA, VERMELHO APÓS VERDE: AO CONECTAR A FONTE DE ALIMENTAÇÃO REDUNDANTE A REDE ELÉTRICA, É EMITIDO UM BEEP CURTO, E EM SEGUIDA, O LED VOLTA PARA A COR VERDE, FONTE DE ALIMENTAÇÃO: QUANTIDADE: 2 (1 PARA REDUNDÂNCIA DO EQUIPAMENTO), COOLERS PARA REFRIGERAÇÃO: 2 (1 EM CADA FONTE), CARACTERÍSTICAS DE ALIMENTAÇÃO: ENTRADA:100 A 265 VAC, 50/60 HZ, 1,2 A (MÁXIMO), SAÍDA: 5 VDC, 12 A, VRIPPLE: &amp;#8804 20 MV, CONSUMO: 60 W (MÁXIMO), PROTEÇÃO: FUSÍVEL DE 3 A, REQUISITOS AMBIENTAIS: TEMPERATURA DE OPERAÇÃO: 0 °C A 50 °C, TEMPERATURA DE ARMAZENAMENTO: -20 °C A 65 °C, UMIDADE DE OPERAÇÃO: 10% A 90% (SEM CONDENSAÇÃO), UMIDADE DE ARMAZENAMENTO : 5% A 90% (SEM CONDENSAÇÃO), CARACTERÍSTICAS FÍSICA: DIMENSÕES (L × A × P), 482 × 90 × 230 MM, RACK PADRÃO EIA 19": 2 U DE ALTURA, PESO : 4,2 KG,, CONFORMIDADE: ROHS/ ANATEL, GARANTIA: 2 ANOS.</t>
  </si>
  <si>
    <t>74.20.450 - NOBREAK (UPS) INTERATIVO SENOIDAL POTÊNCIA 3000 VA / 3000 W - TENSÃO ENTRADA BIVOLT AUTOMÁTICO 115/127/220V~ TENSÃO SAÍDA 115V~ FORMA DE ONDA SENOIDAL PURA FATOR DE POTÊNCIA DE SAÍDA 1 CONEXÃO DE ENTRADA PLUGUE NBR 14136 + BORNE CONEXÃO DE SAÍDA 8 TOMADAS NBR 14136 (20A) + BORNE TEMPO DE AUTONOMIA (MÁXIMO) 40MIN EXPANSÍVEL ATÉ 2H40 PARA 25% DE CARGA EXPANSÃO DE AUTONOMIA ESTABILIZADOR INTERNO FILTRO DE LINHA FORMATO TORRE FUSÍVEL FUSÍVEL REARMÁVEL AUTODIAGNÓSTICO DE BATERIA ICROPROCESSADOR MICROPROCESSADOR DSP (PROCESSADOR DIGITAL DE SINAIS) QUE PROPORCIONA MELHOR DESEMPENHO E CONFIABILIDADE FUNÇÃO TRUE RMS AUTOTESTE RECARREGADOR STRONG CHARGER DC START SINALIZAÇÕES LEDS QUE INDICAM AS PRINCIPAIS CONDIÇÕES DE OPERAÇÃO DO NOBREAK E DA REDE ELÉTRICA ALÉM DO BARGRAPH DE LEDS QUE INFORMAM O NÍVEL DE POTÊNCIA CONSUMIDA NA SAÍDA DO NOBREAK E O NÍVEL DE CARGA DA BATERIA. ALARME AUDIOVISUAL BOTÃO LIGA/DESLIGA TEMPORIZADO PARA EVITAR DESLIGAMENTOS ACIDENTAIS E/OU INVOLUNTÁRIOS FUNÇÃO MUTE INVERSOR SINCRONIZADO COM A REDE ELÉTRICA (SISTEMA PLL).GERENCIAMENTO PORTAS DE COMUNICAÇÃO USB E RS232 (CABO USB INCLUSO). ACESSÓRIO SNMP/HTTP OPCIONAL. PROTEÇÕES PARA A CARGA QUEDA DE REDE (BLACKOUT) RUÍDO DE REDE ELÉTRICA SOBRETENSÃO DE REDE ELÉTRICA SUBTENSÃO DE REDE ELÉTRICA SURTOS DE TENSÃO NA REDE CORREÇÃO DE VARIAÇÃO DA REDE ELÉTRICA POR DEGRAU</t>
  </si>
  <si>
    <t>74.20.273 - RACK EXTERNO COM FECHAMENTOS EXTERNOS EM CHAPA DE ALUMÍNIO RACK INTERNO BASCULANTE PARA FIXAÇÃO DE EQUIPAMENTOS 19” SISTEMA DE FECHAMENTO DAS PORTAS COM LINGUETA PARA CADEADO POSSUIR VENTILADORES DE TETO COM TERMOSTATO GRAU DE PROTEÇÃO IP55 DIMENSÕES APROXIMADAS: LARGURA 19” X PROFUNDIDADE 600MM X ALTURA 600MM SER MONTADO CONTEMPLANDO CONJUNTO DE BORNES DE ALIMENTAÇÃO, BARRA DE ATERRAMENTO E PROTETOR DE SURTO 275V 40 KA RÉGUA DE TOMADAS INTERNA 220VAC, 5A CANALETA PLÁSTICA PARA ABRIGAR O CABEAMENTO TEMPERATURA AMBIENTAL DE OPERAÇÃO: 0OC A 40OC SUPRESSÃO DE EMI (INTERFERÊNCIA ELETROMAGNÉTICA): FCC PARTE 15, SUBPARTE J, CLASSE A.</t>
  </si>
  <si>
    <t>74.80.291 - SWITCH LAYER 3 GERENCIÁVEL POE, SWITCH 24 PORTAS LAYER 3 GERENCIÁVEL. POSSUIR, NO MÍNIMO,24(VINTE E QUATRO)PORTAS 10/100/1000BASET DEVE IMPLEMENTAR IEEE 802.3AT POE+ E IEEE 802.3AF POE PORTAS SEM BLOQUEIO (NON-BLOCKING, CADA EQUIPAMENTO DEVE POSSUIR, NO MÍNIMO, 4 PORTAS 1GBPS SFP,MÓDULOS INCLUSOS PARA AS 4 PORTAS GIGA E SFPS PARA CONEXÃO ENTRE SWITCHES POSSUIR PORTA DE CONSOLE POSSUIR AUTOSENSING MODOS DE OPERAÇÃO HALF-DUPLEX E FULL-DUPLEX CONFIGURAÇÃO MANUAL DE PORTAS, HABILITAÇÃO DE DETECÇÃO AUTOMÁTICA CAPACIDADE AUTO MDI/MDIX NAS PORTAS RJ45 E CONSOLE DEVERÀ VIR INCLUSO OS 4 CONECTORES SFP DE FIBRA 1000BASE LH, PARA DISTÂNCIA DE 10KM E OS CORDÕES DUPLEX SM SC-APC/LC-APC IMPLEMENTAR ROTEAMENTO ESTÁTICO E DINÂMICO ATRAVÉS DE RIPVV1, RIPV2, OSPF V2 E V3, EIGRP, BGPV4, IGMP V2, V3 VRRP GLBP, ISIS, VXLAN, NETFLOW ROTEAMENTO DE PACOTES NÍVEL 3 ENTRE VLANS SUPORTAR ROTEAMENTO DE PACOTES IPV4 E IPV6 SUPORTE A PELO MENOS 32.000 ROTAS IPV4 DINÂMICAS SUPORTE A PELO MENOS 15.000 ROTAS IPV6 DINÂMICAS. CONEXÃO A REDES EXTERNAS AO REDE FABRIC DEVERÁ ATUAR NA FUNÇÃO DE CONTROLE DO FABRIC E CONCENTRAÇÃO DOS EQUIPAMENTOS DE ACESSO COMUTAÇÃO COM CAPACIDADE DE, PELO MENOS, 200 GBPS CAPACIDADE DE PROCESSAMENTO DE, PELO MENOS, 150 MPPS E NO MÍNIMO, 30.000 ENDEREÇOS MAC SUPORTE A JUMBO FRAMES DE, NO MÍNIMO, 9198 BYTES EM TODAS AS SUAS PORTAS SER FORNECIDO COM CONFIGURAÇÃO DE CPU E MEMÓRIA (RAM E FLASH) DEVE POSSUIR BUFFER DE PACOTES COM, NO MÍNIMO, 13MBYTES. IMPLEMENTAR ATÉ 4.000 VLAN IDS SIMULTÂNEAS NO PADRÃO IEEE 802.1Q DEVE SUPORTAR VLANS DINÂMICAS, ?LINK AGGREGATION? (LAGS) CONFORME PADRÃO IEEE 802.3AD DEVE IMPLEMENTAR O PADRÃO IEEE 802.1D/S/W ?SPANNING TREE PROTOCOLS?, PROTOCOLO IEEE 802.1AB LINK LAYER DISCOVERY PROTOCOL (LLDP) DEVE SUPORTAR EXPORTAÇÃO DE FLUXOS (IPFIX OU NETFLOW) DEVERÁ TER CONTADORES DE ENTRADA E SAÍDA DE PACOTES POR PORTA DEVERÁ IMPLEMENTAR NTP E SUPORTAR PTP POSSUIR ROTEAMENTO NÍVEL 3 ENTRE VLANS SUPORTAR ROTEAMENTO DE PACOTES E TRABALHAR SIMULTANEAMENTE COM IPV4 E IPV6 SUPORTE A, PELO MENOS, 32.000 ROTAS IPV4 DINÂMICAS SUPORTE A, PELO MENOS, 15.000 ROTAS IPV6 DINÂMICAS IMPLEMENTAR ROTEAMENTO ESTÁTICO E DINÂMICO IMPLEMENTAR PROTOCOLO DE ROTEAMENTO DINÂMICO OSPF V2 E V3 BGPV4 IGMP V2, V3 VRRP (VIRTUAL ROUTER REDUNDANCY PROTOCOL) IMPLEMENTAR ROTEAMENTO MULTICAST PIM (PROTOCOL INDEPENDENT MULTICAST) EM MODO ?SPARSE-MODE?, PIMV2 E PIM-SSM (SOURCE-SPECIFIC MULTICAST) IMPLEMENTAR POLICY BASED ROUTING IPV6 MANAGEMENT SUPPORT (TELNET, FTP, SNMP, SSH, NTP) IMPLEMENTAR TELNET E SSH DEVE PERMITIR A CRIAÇÃO DE SUBGRUPOS DENTRO DE UMA MESMA VLAN COM CONCEITO DE PORTAS ISOLADAS E PORTAS COMPARTILHADAS (?PROMÍSCUAS?)GERENCIÁVEL VIA SSHV2 DEVE SER GERENCIÁVEL VIA SNMP (V1, V2 E V3) PROTOCOLO SYSLOG PARA FUNÇÕES DE ?LOGGING? DE EVENTOS SNMPV2C E SNMPV3, INCLUINDO A GERAÇÃO DE TRAPS SUPORTE A MIB II POSSIBILITAR A OBTENÇÃO DA CONFIGURAÇÃO DO EQUIPAMENTO ATRAVÉS DO PROTOCOLO SNMP IMPLEMENTAR NATIVAMENTE 2 GRUPOS RMON (ALARMS E EVENTS) SUPORTE A GERENCIAMENTO VIA CLI, GUI ATRAVÉS DE INTERFACE WEB OU DA FERRAMENTA DE GERENCIAMENTO DEVE POSSUIR FONTES DE ALIMENTAÇÃO REDUNDANTES SIMÉTRICAS INTERNAS AO EQUIPAMENTO E HOT-SWAPPABLE.</t>
  </si>
  <si>
    <t>100.10.6 - RELÓGIO DE PONTO COM RFID - HOMOLOGADO PELA PORTARIA N° 373 DE 25 DE FEVEREIRO DE 2011 DO MINISTÉRIO DO TRABALHO E EMPREGO POSSUI MEMÓRIA PROTEGIDA GARANTINDO A INTEGRIDADE DOS DADOS DE EVENTOS, QUE IMPEDE A SOBRE GRAVAÇÃO E/OU ADULTERAÇÃO DOS MESMOS TRABALHA COM VÁRIAS TECNOLOGIAS DE IDENTIFICAÇÃO E COMUNICAÇÃO, TORNANDO-SE UM EQUIPAMENTO MOLDÁVEL À NECESSIDADE DO CLIENTE E ADAPTÁVEL AO AMBIENTE MARCAÇÃO DE PONTO SEGURA CONTRA FRAUDES E SEM RESTRIÇÕES PERMITE O CADASTRO DAS INFORMAÇÕES DO EMPREGADOR, LOCAL DE TRABALHO E FUNCIONÁRIOS CAPACIDADE DE GERENCIAMENTO DE ATÉ 50.000 COLABORADORES NA MEMÓRIA ARMAZENA NA MEMÓRIA OS EVENTOS DE: MARCAÇÃO DE PONTO, CADASTRO DE EMPREGADOR, CADASTRO DE FUNCIONÁRIO E ALTERAÇÃO DE DATA E HORA CAPACIDADE PARA ARMAZENAMENTO DE REGISTROS EM MEMÓRIA: 6.000.000 TRANSFERE MAIS DE 2500 REGISTROS/SEGUNDO WEB SERVER INTERNO QUE PERMITE A EXTRAÇÃO ELETRÔNICA E IMPRESSA DO REGISTRO FIEL DAS MARCAÇÕES REALIZADAS PELO EMPREGADO EQUIPAMENTO DOTADO DE PROTEÇÕES ELETRÔNICAS E LACRE CONTRA ABERTURA TODOS OS DADOS SÃO GRAVADOS EM MEMÓRIA NÃO VOLÁTIL PERMITE A IDENTIFICAÇÃO TANTO DOS EMPREGADOS QUANTO DO EMPREGADOR ACOMPANHA BASE METÁLICA QUE GARANTE FÁCIL INSTALAÇÃO EM QUALQUER AMBIENTE EQUIPAMENTO TRABALHA COM AS SEGUINTES TECNOLOGIAS DE IDENTIFICAÇÃO: LEITOR BIOMÉTRICO, ÓTICO COM CAPACIDADE DE ARMAZENAMENTO DE DIGITAIS DE 9.500, 1.900 E 300 DIGITAIS LEITOR DE CARTÕES RFID SMART CARD CONTACTLESS 13 MHZ LEITOR DE CARTÕES RFID PROXIMIDADE (125 KHZ) LEITOR DE CÓDIGO DE BARRAS, COM SUPORTE A CARTÕES DE 3 A 20 DÍGITOS SISTEMA BIOMÉTRICO COM RECURSO DE AUTO ON, QUE PERMITE A IDENTIFICAÇÃO APENAS COM A LEITURA DIRETA DO DEDO NO SENSOR ÓTICO SEM A PRÉVIA SOLICITAÇÃO VIA TECLADO OU CARTÃO PORTA USB FRONTAL PARA COLETA DO ARQUIVO DE REGISTRO FIEL DAS MARCAÇÕES REALIZADAS PELO EMPREGADO SEGUNDA PORTA USB MULTIFUNCIONAL. PODENDO SER USADA PARA IMPORTAÇÃO E EXPORTAÇÃO DE DADOS QUE PERMITE A CONFIGURAÇÃO RÁPIDA DO EQUIPAMENTO, AJUSTANDO INFORMAÇÕES DO EMPREGADOR, COLABORADORES E DIGITAIS E COLETA DE EVENTOS SISTEMA DE CADASTRO DAS INFORMAÇÕES DO EMPREGADOR E COLABORADORES VIA TECLADO USB NO PRÓPRIO EQUIPAMENTO VIA SEGUNDA PORTA USB DE CONFIGURAÇÕES POSSUI REGISTRO INTERNO DOS PROCESSOS REALIZADOS NO EQUIPAMENTO (LOG), QUE PODE SER EXPORTADO VIA SEGUNDA USB SISTEMA DE IDENTIFICAÇÃO DE STATUS E EVENTOS NO EQUIPAMENTO: PELO APLICATIVO EMBARCADO OU SOFTWARE GERENCIADOR É POSSÍVEL CONSULTAR O EMPREGADOR, COLABORADORES E DIGITAIS CADASTRADAS, QUANTIDADE DE EVENTOS NA MEMÓRIA, SITUAÇÃO DA MEMÓRIA, SITUAÇÃO DO SISTEMA DE BLOQUEIO DO EQUIPAMENTO SISTEMA DE RELÓGIO EM TEMPO REAL DE ALTA PRECISÃO, COM AJUSTE DA DATA E HORA E CONFIGURAÇÃO DO HORÁRIO DE VERÃO PARA MAIOR SEGURANÇA DAS CONFIGURAÇÕES DO EQUIPAMENTO, PERMITE-SE ATIVAR UMA SENHA DE SEGURANÇA NO MENU SISTEMA DE NO-BREAK OPCIONAL COM RECURSO DE CORTE INTELIGENTE DE ENERGIA QUANDO O NÍVEL DE ENERGIA BAIXAR DEMAIS PERMITE CONFIGURAR A MENSAGEM DA SEGUNDA LINHA DO DISPLAY COM NO MÁXIMO 16 CARACTERES</t>
  </si>
  <si>
    <t>71.90.109 - RACK DE PISO 44 US - QUADRO FRONTAL E TRASEIRO SOLDADA EM AÇO SAE 1020 DE 1,5 A 2,0MM DE ESPESSURA, QUADRO TRASEIRO COM ABERTURA NA BASE PARA PASSAGEM DE CABOS.,QUADRO TRASEIRO COM PINÇAS PARA GUIAR CABOS EM AMBAS A LATERAIS (GUIAS VERTICAIS). PORTAS FRONTAL (PODERÁ SER) PERFURADAS OU COM VISOR EM ACRÍLICO FUMÊ.,PORTAS LATERAIS E TRASEIRA (PODERÃO SER) PERFURADAS OU COM ALETAS DE VENTILAÇÃO)., LONGARINAS CONFECCIONADAS EM AÇO SAE 1020 DE 1,5 A 2,0MM DE ESPESSURA., TETO PREPARADO PARA RECEBIMENTO DO KIT DE VENTILAÇÃO COM 02 / 04 /06 OU 08 VENTILADORES, 04 PÉS NIVELADORES OU A OPÇÃO DE KIT RODÍZIO. TAMANHO: ALTURA: 2,15 METROS, LARGURA: 600 MILÍMETROS, PROFUNDIDADE: 800 MILÍMETROS</t>
  </si>
  <si>
    <t>74.90.10 - MÁQUINA DE FUSÃO DE FIBRA ÓTICA - DIMENSÕES 124A X 144L X 131C PESO 1.56KG (INCLUINDO BATERIA) / 1.31KG (SEM BATERIA) NÚMERO DE FIBRAS SIMPLES FIBRAS APLICÁVEIS FIBRA SM (ITU-T G.652&amp;T G.657) / MM (ITU-T G.651) / DS (ITU- T G.653) / NZDS (ITU-T G.655) COMPATÍVEL / CABO 0.25~3.0 MM TAMANHO DA CLIVAGEM 10 - 16 MM DIÂMETRO DO CASCA 80 &amp;#924 M - 150 &amp;#924 M MODO DE FUSÃO MAX 100 MODOS, PRESETADO 7 MODOS FORNO MAX 30 MODOS, PRESETADO 3 MODOS PERDA ATENUAÇÃO 0.03DB(SM) / 0.02DB(MM) / 0.05DB(DS) / 0.05DB(NZDS) / 0.03DB(G.657) MEDIDO VIA CUT-BACK MÉTODO PADRÃO DA ITU-T. PERDA RETORNO &gt;&gt; 60DB ILUMINAÇÃO 2 LEDS BRANCOS TEMPO FUSÃO 12 S ESTIMATIVA DE PERDA SIM TUBETE 20 MM - 60 MM TEMPO AQUECIMENTO 20 SEC ARMAZENAMENTO ÚLTIMOS 10,000 RESULTADOS TESTE DE TENSÃO 1.96~2.25N COND. AMBIENTAIS ALTITUDE 0~5000M, UMIDADE 0~95%URA, -10~50°C, VENTO 15M/S COND. ARMAZENAR UMIDADE 0~95%URA, -20~60°C, BATERIA -20~30°C DISPLAY 90° VISÃO BI-DIRECTIONAL, TELA 4.3” COLORIDO DE ALTA RESOLUÇÃO VISÃO &amp; ZOOM 300X, 400X FONTE ENTRADA AC 100 -240V, ENTRADA DC 9 -14V AUTONOMIA DE BATERIA 3000MAH / TÍPICO 110 FUSÕES OPERAÇÃO VIA (FUSÃO + FORNO) BOTÃO E TELA ELETRODO 5500 FUSÕES INTERFACE USB TYPE-C</t>
  </si>
  <si>
    <t>74.80.317 - OTDR PARA TESTE EM FIBRA ÓPTICA - DISPLAY 7-IN (178-MM) OUTDOOR-ENHANCED TOUCHSCREEN, 800 X 480 TFT INTERFACES TWO USB 2.0 PORTS RJ45 LAN 10/100 MBIT/S STORAGE 2 GB INTERNAL MEMORY (20 000 OTDR TRACES, TYPICAL) BATTERIES RECHARGEABLE LITHIUM-POLYMER BATTERY 12 HOURS OF OPERATION AS PER TELCORDIA (BELLCORE) TR-NWT-001138 POWER SUPPLY POWER SUPPLY AC/DC ADAPTER, INPUT 100-240 VAC, 50-60 HZ WAVELENGTH (NM) B 1310 ± 20/1550 ± 20/1625 ± 10/1650 ± 5 SM LIVE PORT BUILT-IN FILTER 1625 NM: HIGHPASS &gt;1595 NM ISOLATION &gt;50 DB FROM 1270 NM TO 1585 NM 1650 NM: BANDPASS 1650 NM ± 7 NM ISOLATION &gt;50 DB OUT OF 1650 NM ± 10 NM DYNAMIC RANGE (DB) C 39/38/39/39 EVENT DEAD ZONE (M) D 0.5 ATTENUATION DEAD ZONE (M) E 2.5 PON DEAD ZONE (M) F 30 DISTANCE RANGE (KM) 0.1 TO 400 PULSE WIDTH (NS) 3 TO 20 000 LINEARITY (DB/DB) ±0.03 LOSS THRESHOLD (DB) 0.01 LOSS RESOLUTION (DB) 0.001 SAMPLING RESOLUTION (M) 0.04 TO 10 SAMPLING POINTS UP TO 256 000 DISTANCE UNCERTAINTY (M) G ±(0.75 + 0.0025 % X DISTANCE + SAMPLING RESOLUTION) MEASUREMENT TIME USER-DEFINED REFLECTANCE ACCU RACY (DB) B ±2 TYPICAL REAL-TIME REFRESH (HZ) 4</t>
  </si>
  <si>
    <t>59.85.7 - MULTÍMETRO PROFISSIONAL COM REGISTRO E CAPTURA DE TENDÊNCIAS POSSUI DISPLAY DE GRANDES DIMENSÕES, COM 50.000 CONTAGENS, ¼ VGA, COM RETROILUMINAÇÃO BRANCA SENDO POSSÍVEL VISUALIZAR VÁRIOS CONJUNTOS DE MEDIÇÕES EM SIMULTÂNEO. CONTÉM UMA FUNÇÃO DE REGISTRO QUE DOCUMENTA O DESEMPENHO DOS SEUS DISPOSITIVOS, PROCESSOS OU SISTEMAS SEM QUALQUER SUPERVISÃO, ENQUANTO TRABALHA NOUTROS PROJETOS. TRAÇA AS MEDIÇÕES SOB A FORMA DE UMA ÚNICA LINHA, PARA AJUDAR A DETECTAR ANOMALIAS DE SINAL AO LONGO DO TEMPO, ARMAZENANDO ATÉ 10.000 LEITURAS. POSSIBILITA O REGISTRO DE SESSÕES MÚLTIPLAS OU REGISTRA DADOS CONTINUAMENTE DURANTE MAIS DE 200 HORAS. ISTO É ÚTIL PARA CARACTERIZAR O DESEMPENHO DE UM DISPOSITIVO OU PARA EFETUAR UMA MONITORIZAÇÃO SEM QUALQUER SUPERVISÃO. APRESENTA VISUALIZAÇÃO DE INFORMAÇÃO QUE AJUDA A PROCURAR AS FUNÇÕES DE MEDIÇÃO. POSSUI A FUNÇÃO VOLTS LOZ QUE É A FUNÇÃO DE TENSÃO DE IMPEDÂNCIA BAIXA E EVITA AS FALSAS LEITURAS RESULTANTES DE "TENSÕES FANTASMA". É TAMBÉM O MODO RECOMENDADO PARA TESTAR A AUSÊNCIA OU PRESENÇA DE CORRENTE ELÉTRICA. POSSUI FILTRO DE PASSAGEM BAIXA PARA MEDIÇÃO PRECISA DE TENSÃO E FREQUÊNCIA EM VARIADORES DE VELOCIDADE DE MOTORES E OUTROS EQUIPAMENTOS COM RUÍDO ELÉTRICO. GAMA DE 50 OHM ÚTIL PARA MEDIR E COMPARAR DIFERENÇAS DE RESISTÊNCIA EM ENROLAMENTOS DE MOTORES, MEDIÇÕES DE OHMS BAIXOS, OU OUTRAS RESISTÊNCIAS DE CONTATO. DOIS TERMINAIS COM UMA GAMA DE 50 OHM, RESOLUÇÃO DE 1 MILIOHM E UMA CORRENTE DE FONTE DE 10 MA. AS MEDIÇÕES GUARDADAS PERMITEM-LHE ATRIBUIR NOMES A MEDIÇÕES DE CAMPO E RECUPERÁ-LAS. POSSUI RELÓGIO DE TEMPO REAL PARA O REGISTRO AUTOMÁTICO DA HORA RELATIVA ÀS LEITURAS GUARDADAS.</t>
  </si>
  <si>
    <t>58.35.20 - CAIXA DE SOM AMPLIFICADA 500WM BLUETOOTH – DESENVOLVIDA COM POTÊNCIA SONORA DE 500W EM 1 ALTO FALANTE DE 12 POLEGADAS QUE TRAZ ALTA FIDELIDADE AO SOM, NBM 85184000, CROSS DOCKING: 2, CONECTIVIDADE: BLUETOOTH, COR: PRETO. POTÊNCIA: 500W RMS, BATERIA INTERNA RECARREGÁVEL, ENTRADA AUXILIAR GUITARRA, SISTEMA MICROFONE SEM FIO (INCLUSO), EQUALIZAÇÃO PESSOAL DE ÁUDIO REPRODUZ ARQUIVOS MP3 EM DISPOSITIVO USB OU CARTÃO SD, RÁDIO FM, BLUETOOTH, ENTRADA USB, ENTRADA MICRO SD</t>
  </si>
  <si>
    <t>74.80.310 - RÁDIO ACCESS POINT PXP E PXM A/C - SIMULTANEOUS, DUAL-BAND, 3X3 MIMO TECHNOLOGY, 802.11AC DUAL-BAND ACCESS POINT, CAPABLE OF SPEEDS OF UP TO 1750 MBPS. DIMENSIONS 343.2 X 181.2 X 60.2 MM (13.51 X 7.13 X 2.37") WEIGHT 633 G (1.40 LB) NETWORKING INTERFACE (2) 10/100/1000 ETHERNET PORTS PORTS (2) 10/100/1000 ETHERNET BUTTONS RESET ANTENNAS 3 DUALBAND ANTENNAS WI-FI STANDARDS 802.11A/B/G/N/AC POWER METHOD 802.3AF POE POWER SUPPLY POE INJECTOR 48VDC -0.5A GIGABIT MAXIMUM POWER CONSUMPTION 9W MAX TX POWER 22 DBM BSSID UP TO FOUR PER RADIO POWER SAVE SUPPORTED WIRELESS SECURITY WEP, WPA-PSK, WPA-ENTERPRISE (WPA/WPA2, TKIP/AES) CERTIFICATIONS CE, FCC, IC MOUNTING WALL/POLE (POLE KIT INCLUDED) OPERATING TEMPERATURE -40 TO 70° C (-40 TO 158° F) OPERATING HUMIDITY 5 TO 95% NONCONDENSING ADVANCED TRAFFIC MANAGEMENT VLAN 802.1Q ADVANCED QOS PER-USER RATE LIMITING GUEST TRAFFIC ISOLATION SUPPORTED WMM VOICE, VIDEO, BEST EFFORT, AND BACKGROUND CONCURRENT CLIENTS 100+ SUPPORTED DATA RATES (MBPS) 802.11A 6, 9, 12, 18, 24, 36, 48, 54 MBPS 802.11N 6.5 MBPS TO 45 MBPS (MCS0 - MCS23, HT 20/40) 802.11AC 6.5 MBPS TO 1300 MBPS (MCS0 - MCS9 NSS1/2/3, VHT 20/40/80) 802.11B 1, 2, 5.5, 11 MBPS 802.11G 6, 9, 12, 18, 24, 36, 48, 54 MBPS</t>
  </si>
  <si>
    <t>74.20.451 - ADAPTADOR PARA INTEGRAÇÃO COMPLETA COM A PLATAFORMA E SOLUÇÕES GOOGLE - RESOLUÇÃO: 1080P PADRÃO COMPLETO WI-FI: - SUPORTA TODAS AS SUAS REDES SEM FIO COM WI-FI 802.11AC (2,4 GHZ / 5 GHZ) ENERGIA: - SUPORTA A FONTE DE ALIMENTAÇÃO PADRÃO DE 5 V E 1 A - SE VOCÊ PRECISAR USAR UMA FONTE DE ALIMENTAÇÃO DIFERENTE DA FORNECIDA COM O DISPOSITIVO, CERTIFIQUE-SE DE USAR UMA FONTE DE ALIMENTAÇÃO LISTADA NO UL MARCADA COMO 'LPS' OU 'CLASSE 2', COM SAÍDA CLASSIFICADA COMO 5 V CC, 1 A. PORTAS E CONECTORES: - HDMI PARA CONECTAR DIRETAMENTE NA TV - POTÊNCIA MICRO-USB SISTEMAS OPERACIONAIS SUPORTADOS: - ANDROID 4.2 E SUPERIOR - IOS 9.1 E SUPERIOR - MAC OS X 10.9 E SUPERIOR - WINDOWS 7 E SUPERIOR DIMENSÕES: - COMPRIMENTO: 52 MM - LARGURA: 0,54 POL (13,8 MM) - DIÂMETRO: 51,9 MM - CABO DE ALIMENTAÇÃO: 1,52 M REQUISITOS: - TV COM UMA PORTA HDMI - REDE WI-FI - DISPOSITIVO SUPORTADO POR WI-FI CONTEÚDO DA EMBALAGEM: - CHROMECAST - CABO DE ENERGIA - ADAPTADOR DE ENERGIA PESO 240 GRAMAS (BRUTO COM EMBALAGEM)</t>
  </si>
  <si>
    <t>74.20.452 - DISPOSITIVO DE INTERAÇÃO IA GOOGLE - PROCESSADOR: CPU ARM QUAD CORE DE 64 BITS 1,4 GHZ - BOTÃO LIGA/DESLIGA: CONTROLES POR TOQUE CAPACITIVO - COR: CARVÃO - IDIOMA: PORTUGUÊS - VOLTAGEM: BIVOLT CONECTIVIDADE: - BLUETOOTH - WI-FI ALTO-FALANTE: - GOOGLE ASSISTENTE INTEGRADO - SOM EM 360° COM DRIVER DE 40 MM MICROFONE: - TRÊS MICROFONES DE CAMPO DISTANTE - TECNOLOGIA VOICE MATCH RECURSOS: - MECANISMO DE HARDWARE DE APRENDIZADO DE MÁQUINA DE ALTO DESEMPENHO - GOOGLE ASSISTENTE APLICATIVOS: - YOUTUBE - SPOTIFY - PLAY STORE REQUISITOS DO SISTEMA: - É PRECISO USAR O APP GOOGLE HOME EM UM DISPOSITIVO MÓVEL COMPATÍVEL - TOMADA ELÉTRICA PRÓXIMA - O USO DE WI-FI EXIGE UM PONTO DE ACESSO (ROTEADOR) 802.11 A/B/G/N/AC DIMENSÕES: - DIÂMETRO: 98 MM - ALTURA: 42 MM - CABO DE ALIMENTAÇÃO: 1,5 M CONTEÚDO DA EMBALAGEM: - GOOGLE SMART HOME MINI - ADAPTADOR E CABO DE ALIMENTAÇÃO - MANUAL DO USUÁRIO</t>
  </si>
  <si>
    <t>74.20.453 - DISPOSITIVO DE INTERAÇÃO IA AMAZON - TAMANHO 100 MM X 100 MM X 89 MM (3,9” X 3,9” X 3,5”) PESO 328 GRAMAS. O TAMANHO E O PESO REAIS PODEM VARIAR DE ACORDO COM O PROCESSO DE FABRICAÇÃO. CONECTIVIDADE WIFI REQUER WIFI. WIFI DE BANDA DUPLA SUPORTA REDES 802.11 A/B/G/N/AC (2,4 E 5 GHZ). INCOMPATÍVEL COM A CONEXÃO A REDES WIFI AD-HOC (OU PONTO A PONTO). WIFI NECESSÁRIO PARA FUNCIONAMENTO. WIFI NECESSÁRIO PARA FUNCIONAMENTO. CONECTIVIDADE BLUETOOTH OFERECE SUPORTE AO PERFIL DE DISTRIBUIÇÃO DE ÁUDIO AVANÇADA (A2DP) PARA STREAMING DE ÁUDIO DO SEU DISPOSITIVO MÓVEL PARA O ECHO DOT OU DO ECHO DOT PARA O SEU ALTO-FALANTE BLUETOOTH. PERFIL DE CONTROLE REMOTO DE ÁUDIO/VÍDEO (AVRCP) PARA CONTROLE DE VOZ DE DISPOSITIVOS MÓVEIS CONECTADOS. O CONTROLE POR VOZ NO MODO DE MÃOS LIVRES NÃO É COMPATÍVEL COM DISPOSITIVOS MAC OS X. OS ALTO-FALANTES BLUETOOTH QUE EXIGEM CÓDIGOS PIN NÃO SÃO COMPATÍVEIS. UM ALTO-FALANTE DE 1,6”. SAÍDA DE ÁUDIO DE 3,5 MM PARA USO COM ALTO-FALANTES EXTERNOS (CABO DE SOM NÃO INCLUÍDO). REQUISITOS DO SISTEMA O ECHO DOT VEM PRONTO PARA SE CONECTAR À REDE WIFI. O APLICATIVO ALEXA É COMPATÍVEL COM DISPOSITIVOS FIRE OS, ANDROID E IOS, E TAMBÉM É ACESSÍVEL PELO NAVEGADOR DA WEB. A LISTA DE SISTEMAS OPERACIONAIS COMPATÍVEIS PODE SER ENCONTRADA AQUI. DETERMINADAS SKILLS E SERVIÇOS PODEM EXIGIR TAXAS DE INSCRIÇÃO OU OUTROS TIPOS DE TAXA. ALGUNS RECURSOS ESTÃO SUJEITOS A ALTERAÇÕES OU CANCELAMENTO, QUE PODEM OCORRER A QUALQUER MOMENTO, PODENDO NÃO ESTAREM DISPONÍVEIS EM DETERMINADAS ÁREAS OU DEMANDAR ASSINATURAS ADICIONAIS. TECNOLOGIA DE CONFIGURAÇÃO A CONFIGURAÇÃO SIMPLES DE WIFI DA AMAZON PERMITE QUE OS CLIENTES CONECTEM DISPOSITIVOS INTELIGENTES À REDE WIFI EM POUCAS ETAPAS FÁCEIS. A CONFIGURAÇÃO SIMPLES DE WIFI É OUTRA MANEIRA PELA QUAL A ALEXA SE TORNA CADA VEZ MAIS INTELIGENTE. SAIBA MAIS. GARANTIA E ASSISTÊNCIA TÉCNICA GARANTIA LIMITADA E ASSISTÊNCIA TÉCNICA POR 1 ANO INCLUSAS. O USO DO ECHO ESTÁ SUJEITO AOS TERMOS ENCONTRADOS AQUI. RECURSOS DE ACESSIBILIDADE O APLICATIVO ALEXA E OS PRODUTOS HABILITADOS PARA A ALEXA INCLUEM VÁRIOS RECURSOS PARA CLIENTES COM NECESSIDADES DE ACESSIBILIDADE RELACIONADAS À VISÃO, AUDIÇÃO, MOBILIDADE E FALA. SAIBA MAIS SOBRE A ACESSIBILIDADE DA ALEXA. INCLUSOS NA CAIXA ECHO DOT, CARREGADOR DE ENERGIA (15W) E GUIA DE INÍCIO RÁPIDO. GERAÇÃO ECHO DOT 4ª GERAÇÃO – VERSÃO 2020</t>
  </si>
  <si>
    <t>58.5.14 - TELEFONE IP CHATTY - PROTOCOLO SIP, 2 PORTAS DE REDE (WAN/LAN) RJ45, OPERAÇÃO COMO ROTEADOR OU BRIDGE/SWITCH, QOS, IP FIXO, PPPOE, CLIENTE DHCP E SERVIDOR DHCP, 3 CONTAS VOIP, TRANSMISSÃO DE DTMF INBAND, RFC 2833 OU SIP INFO, CODECS: G.711A/B, G.729A/B E OUTROS, DISPLAY, VIVA-VOZ, 6 TECLAS DE MAMÓRIA DE 1 TOQUE, 140 POSIÇÕES DE MEMÓRIA, REGISTRO DE CHAMADAS RECEBIDAS, REGISTRO DE CHAMADAS ORIGINADAS.</t>
  </si>
  <si>
    <t>99.99.110 - DRONE PROFISSIONAL COM BATERIA E HÉLICES - PESO 1375 G DIMEN. DIAG. (SEM HÉLICES) 350 MM VELOC. MÁX. ASCENSÃO MODO S: 6 M/S MODO P: 5 M/S VEL. MÁX. DESCENSÃO MODO S: 4 M/S MODO P: 3 M/S VELOC. MÁX. MODO S: 72 KM/H MODO A: 58 KM/H MODO P: 50 KM/H ÂNG. INCLIN. MÁX. MODO S: 42º MODO A: 35° MODO P: 25° VELOC. MÁX. ANG. MODO S: 250°/S MODO A: 150°/S ALT. MÁX. SERV. AC. NÍVEL MAR 6000 M RESIST. MÁX. VENT 10 M/S DUR. MÁX. DE VOO APROX. 30 MINUTOS ALC. TEMP. FUNCION. 0 A 40 °C SIST. POSIC. SAT. GPS/GLONASS ALC. PREC. VOO ESTAC. VERT.: ± 0,1 M (POSIC. VISUAL) ± 0,5 M (POSIC. GPS) HORIZ.: ± 0,3 M (POSIC. VISUAL) ± 1,5 M (POSIC. POR GPS) EST. ESTAB. 3 EIXOS (INCLIN., ROTAÇÃO, GIRO) ALC. CONT. INCLIN. -90° A 30° VELOC. ANG. MÁX. CONTROL INCLIN.: 90°/S ALC. VIBRA ANG. ±0,02° SIST. VISUAL FRONT. SIST. VISUAL TRAS. SIST. VISUAL INF. ALC. VELOC. &amp;#8804 50 KM/H A 2 M. ACIMA SOLO ALC. ALTIT. 0 - 10 M ALC. OPER. 0 - 10 M ALC. DETEC. OBSTÁCULOS 0,7 - 30 M FOV FRONTAL: 60° (HORIZ.), ±27° (VERT.) TRASEIRO: 60° (HORIZ.), ±27° (VERT.) INFERIOR: 70° (FRONT. E TRAS.), 50° (DIR. E ESQ.) FREQ. MEDIÇÃO FRONTAL: 10 HZ TRASEIRO: 10 HZ INF: 20 HZ AMB. OPER. SUPERF. PADRÃO CLARO E ILUMIN. ADEQ. (LUX &gt;15) SIST. DETEC. INFRARED ALC. DETEC. OBSTÁC. 0,2 - 7 M FOV 70° (HORIZ.), ±10° (VERT.) FREQ. MEDIÇÂO 10 HZ AMB. OPER. SUP. MAT. REFLEX. DIFUSA E REFLETIVIDADE &gt;8% (PAREDES, ÁRVORES, HUMANOS...) CÂMERA SENSOR CMOS 1” PÍXEIS EFET.: 20 M LENTE FOV (CAMPO DE VISÃO) 84° 8,8 MM/24 MM (FORMAT EQUIV. A 35 MM) F/2.8-F/11. FOCO AUTO A 1 M - &amp;#8734 ALC. ISO VÍDEO: 100 - 3200 (AUTO) 100 - 6400 (MAN.) FOTO: 100 - 3200 (AUTO) 100 - 12800 (MAN.) VELOC. OBT. MEC. 8-1/2000 S VELOC. OBT. ELET. 8-1/8000 S DIMEN. IMAG. TX ASPECTO 3:2: 5472×3648 TX ASPECTO 4:3: 4864×3648 TX ASPECTO 16:9: 5472×3078 TAM. IMAG. PIV 4096×2160 (4096×2160 24/25/30/48/50P) 3840×2160 (3840×2160 24/25/30/48/50/60P) 2720×1530 (2720×1530 24/25/30/48/50/60P) 1920×1080 (1920×1080 24/25/30/48/50/60/120P) 1280×720 (1280×720 24/25/30/48/50/60/120P) MOD. FOTOG. DISP. ÚNICO DISP. CONTÍNUO: 3/5/7/10/14 QUADROS BRACKETING EXPOSIÇÃO AUTOM. (AEB): 3/5 QUADROS BRACKETING A 0,7 EV BIAS INTERV. 2/3/5/7/10/15/20/30/60 S MOD. GRAV. DE VÍDEO H.265 C4K: 4096×2160 24/25/30P A 100 MBPS 4K: 3840×2160 24/25/30P A 100 MBPS 2.7K: 2720×1530 24/25/30P A 65 MBPS 2.7K: 2720×1530 48/50/60P A 80 MBPS FHD: 1920×1080 24/25/30P A 50 MBPS FHD: 1920×1080 48/50/60P A 65 MBPS FHD: 1920×1080 120P A 100 MBPS HD:1280×720 24/25/30P A 25 MBPS HD: 1280×720 48/50/60P A 35 MBPS HD: 1280×720 120P A 60 MBPS H.264 C4K: 4096×2160 24/25/30/48/50/60P A 100 MBPS 4K: 3840×2160 24/25/30/48/50/60P A 100 MBPS 2.7K: 2720×1530 24/25/30P A 80 MBPS 2.7K: 2720×1530 48/50/60P A 100 MBPS FHD: 1920×1080 24/25/30P A 60 MBPS FHD: 1920×1080 48/50/60 A 80 MBPS FHD: 1920×1080 120P A 100 MBPS HD: 1280×720 24/25/30P A 30MBPS HD: 1280×720 48/50/60P A 45 MBPS HD: 1280×720 120P A 80 MBPS TAXA BITES MÁX. VÍDEO 100 MBPS SIST. ARQ. SUPORT. FAT32 (&amp;#8804 32 GB) EXFAT (&gt;32 GB) FOTO JPEG, DNG (RAW), JPEG + DNG VÍDEO MP4/MOV (AVC/H.264 HEVC/H.265) CARTÕES SD SUPORT. CAPAC. MÁX. MICRO SD: 128 GB REQUER VELOC. GRAV. &amp;#8805 15 MB/S, CLASSE 10 OU UHS-1 ALC. TEMP. DE FUNC. 0 A 40 °C CONT. REMOTO FREQ. FUNC. 2,400 A 2,483 GHZ E 5,725 A 5,850 GHZ DIST. MÁX. TRANSM. 2,400 - 2,483 GHZ, 5,725 - 5,850 GHZ (SEM OBSTRUÇÕES, LIVRE INTERF.) FCC: 10000 M CE: 5000 M SRRC: 5000 M MIC: 5000 M ALC. TEMP. FUNC. 0 A 40 °C BATERIA 6000 MAH LIPO 2S POT. TRANSM. (EIRP) 2,400 - 2,483 GHZ FCC: 26 DBM CE: 20 DBM SRRC: 20 DBM MIC: 17 DBM 5,725 - 5,850 GHZ FCC: 26 DBM CE: 14 DBM SRRC: 20 DBM MIC: - VOLT. FUNC. 1,2 A A 7,4 V ENT. SAÍDA VÍDEO GL300K: HDMI GL300L: USB SUP. DISP. MÓV GL300K: DISP. EXIB. INTEG. (TELA 5,5 POLEG., 1920×1080, 1000 CD/M2, SIST. ANDROID, 4 GB RAM&amp;#65291 16 GB ROM) GL300L: TABLETS E SMARTPHONES CARREG. VOLT. 17,4 V POT. 100 W BATERIA VOO INTELIG. CAPAC. 5870 MAH VOLT. 15,2 V TIPO BAT. LIPO 4S ENERGIA 89,2 WH PESO 468 G ALC. TEMP. CARREG. 5° A 40 °C POT. MÁX. CARREG. 160 W</t>
  </si>
  <si>
    <t>67.10.34 - WEBCAM PARA GRAVAÇÃO. TRANSMISSÃO DE VÍDEO - ESPECIFICAÇÕES: - VIDEOCHAMADA FULL HD DE 1080P (ATÉ 1920 X 1080 PIXELS) COM A VERSÃO MAIS RECENTE DO SKYPE PARA WINDOWS - VIDEOCHAMADA HD DE 720P (ATÉ 1280 X 720 PIXELS) COM CLIENTES PARA OS QUAIS HÁ SUPORTE - GRAVAÇÃO DE VÍDEO FULL HD (ATÉ 1920 X 1080 PIXELS) COM UM SISTEMA RECOMENDADO - TECNOLOGIA LOGITECH FLUID CRYSTAL - COMPACTAÇÃO DE VÍDEO H.264 - MICROFONES DUAIS ESTÉREO INCRÍVEIS COM REDUÇÃO DE RUÍDO AUTOMÁTICA - CORREÇÃO AUTOMÁTICA DE POUCA LUZ - USB 2.0 DE ALTA VELOCIDADE CERTIFICADO (PRONTO PARA USB 3.0) - CLIPE UNIVERSAL PRONTO PARA TRIPÉS QUE SE AJUSTA A MONITORES DE LAPTOP, LCD OU CRT REQUISITOS DO SISTEMA:FUNCIONA EM MODO DE DISPOSITIVO DE VÍDEO USB (UVC) COM CLIENTES DE VIDEOCHAMADA COMPATÍVEIS: - MAÇOS 10.10 OU POSTERIOR - CHROME OS - ANDROID V 5.0 OU SUPERIOR</t>
  </si>
  <si>
    <t>74.60.138 - CONECTOR RJ 45 MACHO CAT.5 ( PCT. C/ 100 )</t>
  </si>
  <si>
    <t>ITEM</t>
  </si>
  <si>
    <t>QUANT</t>
  </si>
  <si>
    <t>UNID</t>
  </si>
  <si>
    <t>DESCRIÇÃO</t>
  </si>
  <si>
    <t>VALOR UNITÁRIO MÁXIMO</t>
  </si>
  <si>
    <t>VALOR TOTAL MÁXIMO</t>
  </si>
  <si>
    <t>LOTE 1</t>
  </si>
  <si>
    <t>LOTE 2</t>
  </si>
  <si>
    <t>LOTE 3</t>
  </si>
  <si>
    <t>LOTE 5</t>
  </si>
  <si>
    <t>LOTE 4</t>
  </si>
  <si>
    <t>74.80.289 - ANTENA DIRECIONAL 31 DBI COM CONECTOR SMA. CONECTOR SMA PADRÃO, POLÍMERO DE PROTEÇÃO UV, DUPLA POLARIZAÇÃO, GANHO DE 30 DBI, ENCAIXES EXTERNOS PARA LINHA AIRMAX ROCKET M, ALTAS TAXAS DE TRÁFEGO, ABERTURA HORIZONTAL E VERTICAL DE 5°, FREQUENCIA, 4.9 GHZ - 5.9GHZ, GANHO 28.0 DBI - 30.25 DBI, POLARIZAÇÃO, DUAL LINEAR ISOLAMENTO DE POLARIZAÇÃO, 35 DB MIN, VSWR, 1.4:1, ABERTURA DO FEIXE HORIZONTAL, 5°, ABERTURA DO FEIXE VERTICAL, 5° RELAÇÃO FRENTE/COSTAS, -34 DB DIMENSÕES 64,8 CM, PESO 9.8 KG CONECTORES, 2 SMA.</t>
  </si>
  <si>
    <t>74.80.309 - RÁDIO ENLACE BACKHAUL PXP E PXM A/C - PTP BACKHAUL ROCKET5AC LITE WITH THE ROCKETDISH™ AC PTMP LINKS ROCKET5AC LITE WITH THE AIRMAX AC SECTOR FEATURES: 5 GHZ FREQUENCY BAND GIGABIT ETHERNET PASSIVE POWER OVER ETHERNET (POE) OUTPUT POWER PLUG AND PLAY INTEGRATION DIMENSIONS 162 X 84 X 37 MM (6.4 X 3.3 X 1.5") WEIGHT 250 G (8.82 OZ) NETWORKING INTERFACE (1) 10/100/1000 ETHERNET PORT RF CONNECTORS (2) RP-SMA (WATERPROOF) LEDS POWER, LAN, (4) SIGNAL STRENGTH NCLOSURE OUTDOOR UV STABILIZED PLASTIC MAX. POWER CONSUMPTION 8.5W POWER SUPPLY 24V, 0.5A GIGABIT POE ADAPTER (INCLUDED) POWER METHOD PASSIVE POE (PAIRS 4, 5+ 7, 8 RETURN) OPERATING TEMPERATURE -40 TO 80° C (-40 TO 176° F) OPERATING HUMIDITY 5 TO 95% NONCONDENSING ESD/EMP PROTECTION ± 24KV CONTACT / AIR FOR ETHERNET SHOCK AND VIBRATION ETSI300-019-1.4 CERTIFICATIONS CE, FCC, IC WORLDWIDE 5150 – 5875 US/CA U-NII-1 U-NII-2A U-NII-2C U-NII-3 5150 - 5250 5250 - 5350 5470 - 5725 5725 - 5850</t>
  </si>
  <si>
    <t>VALOR TOTAL DO LOTE 1</t>
  </si>
  <si>
    <t>VALOR TOTAL DO LOTE 2</t>
  </si>
  <si>
    <t>VALOR TOTAL LOTE 3</t>
  </si>
  <si>
    <t>VALOR TOTAL DO LOTE 4</t>
  </si>
  <si>
    <t>VALOR TOTAL LOTE 5</t>
  </si>
  <si>
    <t>TOTAL GERAL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</si>
</sst>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Times New Roman"/>
      <family val="1"/>
    </font>
    <font>
      <sz val="10"/>
      <color theme="1"/>
      <name val="Times New Roman"/>
      <family val="1"/>
    </font>
    <font>
      <b/>
      <sz val="11"/>
      <color theme="1"/>
      <name val="Times New Roman"/>
      <family val="1"/>
    </font>
    <font>
      <b/>
      <sz val="10"/>
      <name val="Times New Roman"/>
      <family val="1"/>
    </font>
    <font>
      <b/>
      <sz val="10"/>
      <color theme="1"/>
      <name val="Times New Roman"/>
      <family val="1"/>
    </font>
  </fonts>
  <fills count="2">
    <fill>
      <patternFill patternType="none"/>
    </fill>
    <fill>
      <patternFill patternType="gray125"/>
    </fill>
  </fills>
  <borders count="11">
    <border>
      <left/>
      <right/>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40">
    <xf numFmtId="0" fontId="0" fillId="0" borderId="0" xfId="0"/>
    <xf numFmtId="0" fontId="1" fillId="0" borderId="0" xfId="0" applyFont="1"/>
    <xf numFmtId="0" fontId="1" fillId="0" borderId="0" xfId="0" applyFont="1" applyFill="1"/>
    <xf numFmtId="4" fontId="0" fillId="0" borderId="0" xfId="0" applyNumberFormat="1"/>
    <xf numFmtId="0" fontId="2" fillId="0" borderId="0" xfId="0" applyFont="1"/>
    <xf numFmtId="0" fontId="4" fillId="0" borderId="0" xfId="0" applyFont="1"/>
    <xf numFmtId="0" fontId="3" fillId="0" borderId="0" xfId="0" applyFont="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9" fontId="1" fillId="0" borderId="1" xfId="0" applyNumberFormat="1" applyFont="1" applyBorder="1" applyAlignment="1">
      <alignment horizontal="center" vertical="center"/>
    </xf>
    <xf numFmtId="4" fontId="1" fillId="0" borderId="3" xfId="0" applyNumberFormat="1" applyFont="1" applyBorder="1" applyAlignment="1">
      <alignment horizontal="center" vertical="center"/>
    </xf>
    <xf numFmtId="4" fontId="1" fillId="0" borderId="3" xfId="0" applyNumberFormat="1" applyFont="1" applyFill="1" applyBorder="1" applyAlignment="1">
      <alignment horizontal="center" vertical="center"/>
    </xf>
    <xf numFmtId="4" fontId="2" fillId="0" borderId="3" xfId="0" applyNumberFormat="1" applyFont="1" applyBorder="1" applyAlignment="1">
      <alignment horizontal="center" vertical="center"/>
    </xf>
    <xf numFmtId="4" fontId="5" fillId="0" borderId="2"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justify" vertical="center" wrapText="1"/>
    </xf>
    <xf numFmtId="4" fontId="1" fillId="0" borderId="2" xfId="0" applyNumberFormat="1" applyFont="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justify" vertical="center" wrapText="1"/>
    </xf>
    <xf numFmtId="4" fontId="1"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justify" vertical="center" wrapText="1"/>
    </xf>
    <xf numFmtId="4" fontId="2" fillId="0" borderId="2" xfId="0" applyNumberFormat="1" applyFont="1" applyBorder="1" applyAlignment="1">
      <alignment horizontal="center" vertic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left"/>
    </xf>
    <xf numFmtId="0" fontId="5" fillId="0" borderId="9" xfId="0" applyFont="1" applyBorder="1" applyAlignment="1">
      <alignment horizontal="left"/>
    </xf>
    <xf numFmtId="4" fontId="5" fillId="0" borderId="9" xfId="0" applyNumberFormat="1" applyFont="1" applyBorder="1" applyAlignment="1">
      <alignment horizontal="center"/>
    </xf>
    <xf numFmtId="4" fontId="5" fillId="0" borderId="10" xfId="0" applyNumberFormat="1" applyFont="1" applyBorder="1" applyAlignment="1">
      <alignment horizontal="center"/>
    </xf>
    <xf numFmtId="0" fontId="4" fillId="0" borderId="8" xfId="0" applyFont="1" applyBorder="1" applyAlignment="1">
      <alignment horizontal="left"/>
    </xf>
    <xf numFmtId="0" fontId="4" fillId="0" borderId="9" xfId="0" applyFont="1" applyBorder="1" applyAlignment="1">
      <alignment horizontal="left"/>
    </xf>
    <xf numFmtId="4" fontId="4" fillId="0" borderId="9" xfId="0" applyNumberFormat="1" applyFont="1" applyBorder="1" applyAlignment="1">
      <alignment horizontal="center"/>
    </xf>
    <xf numFmtId="4" fontId="4" fillId="0" borderId="10" xfId="0" applyNumberFormat="1" applyFont="1" applyBorder="1" applyAlignment="1">
      <alignment horizontal="center"/>
    </xf>
    <xf numFmtId="0" fontId="5" fillId="0" borderId="4" xfId="0" applyFont="1" applyBorder="1" applyAlignment="1">
      <alignment horizontal="left"/>
    </xf>
    <xf numFmtId="4" fontId="5" fillId="0" borderId="4" xfId="0" applyNumberFormat="1" applyFont="1" applyBorder="1" applyAlignment="1">
      <alignment horizontal="center"/>
    </xf>
    <xf numFmtId="0" fontId="5"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5"/>
  <sheetViews>
    <sheetView tabSelected="1" zoomScaleNormal="100" workbookViewId="0">
      <selection activeCell="X6" sqref="X6"/>
    </sheetView>
  </sheetViews>
  <sheetFormatPr defaultRowHeight="15" x14ac:dyDescent="0.25"/>
  <cols>
    <col min="1" max="1" width="5.7109375" customWidth="1"/>
    <col min="2" max="2" width="7.7109375" customWidth="1"/>
    <col min="3" max="3" width="6" customWidth="1"/>
    <col min="4" max="4" width="37.7109375" customWidth="1"/>
    <col min="5" max="6" width="9.7109375" customWidth="1"/>
  </cols>
  <sheetData>
    <row r="2" spans="1:6" ht="15.75" thickBot="1" x14ac:dyDescent="0.3"/>
    <row r="3" spans="1:6" s="6" customFormat="1" thickTop="1" x14ac:dyDescent="0.2">
      <c r="A3" s="26" t="s">
        <v>185</v>
      </c>
      <c r="B3" s="27"/>
      <c r="C3" s="27"/>
      <c r="D3" s="27"/>
      <c r="E3" s="27"/>
      <c r="F3" s="28"/>
    </row>
    <row r="4" spans="1:6" s="5" customFormat="1" ht="38.25" x14ac:dyDescent="0.2">
      <c r="A4" s="7" t="s">
        <v>179</v>
      </c>
      <c r="B4" s="8" t="s">
        <v>180</v>
      </c>
      <c r="C4" s="8" t="s">
        <v>181</v>
      </c>
      <c r="D4" s="8" t="s">
        <v>182</v>
      </c>
      <c r="E4" s="8" t="s">
        <v>183</v>
      </c>
      <c r="F4" s="9" t="s">
        <v>184</v>
      </c>
    </row>
    <row r="5" spans="1:6" s="1" customFormat="1" ht="409.5" x14ac:dyDescent="0.2">
      <c r="A5" s="10" t="s">
        <v>1</v>
      </c>
      <c r="B5" s="17">
        <v>10</v>
      </c>
      <c r="C5" s="17" t="s">
        <v>0</v>
      </c>
      <c r="D5" s="18" t="s">
        <v>141</v>
      </c>
      <c r="E5" s="19">
        <v>4696</v>
      </c>
      <c r="F5" s="11">
        <f t="shared" ref="F5:F29" si="0">E5*B5</f>
        <v>46960</v>
      </c>
    </row>
    <row r="6" spans="1:6" s="1" customFormat="1" ht="409.5" x14ac:dyDescent="0.2">
      <c r="A6" s="10" t="s">
        <v>2</v>
      </c>
      <c r="B6" s="17">
        <v>20</v>
      </c>
      <c r="C6" s="17" t="s">
        <v>0</v>
      </c>
      <c r="D6" s="18" t="s">
        <v>142</v>
      </c>
      <c r="E6" s="19">
        <v>3660</v>
      </c>
      <c r="F6" s="11">
        <f t="shared" si="0"/>
        <v>73200</v>
      </c>
    </row>
    <row r="7" spans="1:6" s="1" customFormat="1" ht="409.5" x14ac:dyDescent="0.2">
      <c r="A7" s="10" t="s">
        <v>3</v>
      </c>
      <c r="B7" s="17">
        <v>20</v>
      </c>
      <c r="C7" s="17" t="s">
        <v>0</v>
      </c>
      <c r="D7" s="18" t="s">
        <v>143</v>
      </c>
      <c r="E7" s="19">
        <v>3419.66</v>
      </c>
      <c r="F7" s="11">
        <f t="shared" si="0"/>
        <v>68393.2</v>
      </c>
    </row>
    <row r="8" spans="1:6" ht="409.5" x14ac:dyDescent="0.25">
      <c r="A8" s="10" t="s">
        <v>4</v>
      </c>
      <c r="B8" s="17">
        <v>40</v>
      </c>
      <c r="C8" s="17" t="s">
        <v>0</v>
      </c>
      <c r="D8" s="18" t="s">
        <v>144</v>
      </c>
      <c r="E8" s="19">
        <v>1540</v>
      </c>
      <c r="F8" s="11">
        <f t="shared" si="0"/>
        <v>61600</v>
      </c>
    </row>
    <row r="9" spans="1:6" ht="409.5" x14ac:dyDescent="0.25">
      <c r="A9" s="10" t="s">
        <v>5</v>
      </c>
      <c r="B9" s="17">
        <v>10</v>
      </c>
      <c r="C9" s="17" t="s">
        <v>0</v>
      </c>
      <c r="D9" s="18" t="s">
        <v>145</v>
      </c>
      <c r="E9" s="19">
        <v>1926.33</v>
      </c>
      <c r="F9" s="11">
        <f t="shared" si="0"/>
        <v>19263.3</v>
      </c>
    </row>
    <row r="10" spans="1:6" ht="409.5" x14ac:dyDescent="0.25">
      <c r="A10" s="10" t="s">
        <v>6</v>
      </c>
      <c r="B10" s="17">
        <v>1</v>
      </c>
      <c r="C10" s="17" t="s">
        <v>0</v>
      </c>
      <c r="D10" s="18" t="s">
        <v>146</v>
      </c>
      <c r="E10" s="19">
        <v>24733.33</v>
      </c>
      <c r="F10" s="11">
        <f t="shared" si="0"/>
        <v>24733.33</v>
      </c>
    </row>
    <row r="11" spans="1:6" ht="409.5" x14ac:dyDescent="0.25">
      <c r="A11" s="10" t="s">
        <v>7</v>
      </c>
      <c r="B11" s="17">
        <v>2</v>
      </c>
      <c r="C11" s="17" t="s">
        <v>0</v>
      </c>
      <c r="D11" s="18" t="s">
        <v>147</v>
      </c>
      <c r="E11" s="19">
        <v>26833.33</v>
      </c>
      <c r="F11" s="11">
        <f t="shared" si="0"/>
        <v>53666.66</v>
      </c>
    </row>
    <row r="12" spans="1:6" s="1" customFormat="1" ht="409.5" x14ac:dyDescent="0.2">
      <c r="A12" s="10" t="s">
        <v>8</v>
      </c>
      <c r="B12" s="17">
        <v>50</v>
      </c>
      <c r="C12" s="17" t="s">
        <v>0</v>
      </c>
      <c r="D12" s="18" t="s">
        <v>148</v>
      </c>
      <c r="E12" s="17">
        <v>848.16</v>
      </c>
      <c r="F12" s="11">
        <f t="shared" si="0"/>
        <v>42408</v>
      </c>
    </row>
    <row r="13" spans="1:6" s="1" customFormat="1" ht="409.5" x14ac:dyDescent="0.2">
      <c r="A13" s="10" t="s">
        <v>9</v>
      </c>
      <c r="B13" s="17">
        <v>1</v>
      </c>
      <c r="C13" s="17" t="s">
        <v>40</v>
      </c>
      <c r="D13" s="18" t="s">
        <v>149</v>
      </c>
      <c r="E13" s="19">
        <v>12766.66</v>
      </c>
      <c r="F13" s="11">
        <f t="shared" si="0"/>
        <v>12766.66</v>
      </c>
    </row>
    <row r="14" spans="1:6" s="1" customFormat="1" ht="409.5" x14ac:dyDescent="0.2">
      <c r="A14" s="10" t="s">
        <v>10</v>
      </c>
      <c r="B14" s="17">
        <v>6</v>
      </c>
      <c r="C14" s="17" t="s">
        <v>0</v>
      </c>
      <c r="D14" s="18" t="s">
        <v>150</v>
      </c>
      <c r="E14" s="19">
        <v>7816.66</v>
      </c>
      <c r="F14" s="11">
        <f t="shared" si="0"/>
        <v>46899.96</v>
      </c>
    </row>
    <row r="15" spans="1:6" s="1" customFormat="1" ht="409.5" x14ac:dyDescent="0.2">
      <c r="A15" s="10" t="s">
        <v>11</v>
      </c>
      <c r="B15" s="17">
        <v>20</v>
      </c>
      <c r="C15" s="17" t="s">
        <v>0</v>
      </c>
      <c r="D15" s="18" t="s">
        <v>151</v>
      </c>
      <c r="E15" s="19">
        <v>2566.66</v>
      </c>
      <c r="F15" s="11">
        <f t="shared" si="0"/>
        <v>51333.2</v>
      </c>
    </row>
    <row r="16" spans="1:6" s="1" customFormat="1" ht="395.25" x14ac:dyDescent="0.2">
      <c r="A16" s="10" t="s">
        <v>12</v>
      </c>
      <c r="B16" s="17">
        <v>80</v>
      </c>
      <c r="C16" s="17" t="s">
        <v>0</v>
      </c>
      <c r="D16" s="18" t="s">
        <v>152</v>
      </c>
      <c r="E16" s="17">
        <v>361.66</v>
      </c>
      <c r="F16" s="11">
        <f t="shared" si="0"/>
        <v>28932.800000000003</v>
      </c>
    </row>
    <row r="17" spans="1:6" s="1" customFormat="1" ht="395.25" x14ac:dyDescent="0.2">
      <c r="A17" s="10" t="s">
        <v>13</v>
      </c>
      <c r="B17" s="17">
        <v>20</v>
      </c>
      <c r="C17" s="17" t="s">
        <v>0</v>
      </c>
      <c r="D17" s="18" t="s">
        <v>153</v>
      </c>
      <c r="E17" s="17">
        <v>530</v>
      </c>
      <c r="F17" s="11">
        <f t="shared" si="0"/>
        <v>10600</v>
      </c>
    </row>
    <row r="18" spans="1:6" s="2" customFormat="1" ht="409.5" x14ac:dyDescent="0.2">
      <c r="A18" s="10" t="s">
        <v>14</v>
      </c>
      <c r="B18" s="17">
        <v>20</v>
      </c>
      <c r="C18" s="17" t="s">
        <v>0</v>
      </c>
      <c r="D18" s="18" t="s">
        <v>154</v>
      </c>
      <c r="E18" s="19">
        <v>1854</v>
      </c>
      <c r="F18" s="11">
        <f t="shared" si="0"/>
        <v>37080</v>
      </c>
    </row>
    <row r="19" spans="1:6" s="2" customFormat="1" ht="357" x14ac:dyDescent="0.2">
      <c r="A19" s="10" t="s">
        <v>15</v>
      </c>
      <c r="B19" s="20">
        <v>4</v>
      </c>
      <c r="C19" s="20" t="s">
        <v>0</v>
      </c>
      <c r="D19" s="21" t="s">
        <v>43</v>
      </c>
      <c r="E19" s="20">
        <v>766.66</v>
      </c>
      <c r="F19" s="12">
        <f t="shared" si="0"/>
        <v>3066.64</v>
      </c>
    </row>
    <row r="20" spans="1:6" s="2" customFormat="1" ht="357" x14ac:dyDescent="0.2">
      <c r="A20" s="10" t="s">
        <v>16</v>
      </c>
      <c r="B20" s="20">
        <v>4</v>
      </c>
      <c r="C20" s="20" t="s">
        <v>0</v>
      </c>
      <c r="D20" s="21" t="s">
        <v>44</v>
      </c>
      <c r="E20" s="20">
        <v>803.33</v>
      </c>
      <c r="F20" s="12">
        <f t="shared" si="0"/>
        <v>3213.32</v>
      </c>
    </row>
    <row r="21" spans="1:6" s="2" customFormat="1" ht="395.25" x14ac:dyDescent="0.2">
      <c r="A21" s="10" t="s">
        <v>17</v>
      </c>
      <c r="B21" s="20">
        <v>50</v>
      </c>
      <c r="C21" s="20" t="s">
        <v>0</v>
      </c>
      <c r="D21" s="21" t="s">
        <v>53</v>
      </c>
      <c r="E21" s="20">
        <v>383.33</v>
      </c>
      <c r="F21" s="12">
        <f t="shared" si="0"/>
        <v>19166.5</v>
      </c>
    </row>
    <row r="22" spans="1:6" s="2" customFormat="1" ht="409.5" x14ac:dyDescent="0.2">
      <c r="A22" s="10" t="s">
        <v>18</v>
      </c>
      <c r="B22" s="20">
        <v>500</v>
      </c>
      <c r="C22" s="20" t="s">
        <v>40</v>
      </c>
      <c r="D22" s="21" t="s">
        <v>63</v>
      </c>
      <c r="E22" s="20">
        <v>181.66</v>
      </c>
      <c r="F22" s="12">
        <f t="shared" si="0"/>
        <v>90830</v>
      </c>
    </row>
    <row r="23" spans="1:6" s="2" customFormat="1" ht="409.5" x14ac:dyDescent="0.2">
      <c r="A23" s="10" t="s">
        <v>19</v>
      </c>
      <c r="B23" s="20">
        <v>50</v>
      </c>
      <c r="C23" s="20" t="s">
        <v>40</v>
      </c>
      <c r="D23" s="21" t="s">
        <v>64</v>
      </c>
      <c r="E23" s="20">
        <v>573.33000000000004</v>
      </c>
      <c r="F23" s="12">
        <f t="shared" si="0"/>
        <v>28666.500000000004</v>
      </c>
    </row>
    <row r="24" spans="1:6" s="2" customFormat="1" ht="178.5" x14ac:dyDescent="0.2">
      <c r="A24" s="10" t="s">
        <v>20</v>
      </c>
      <c r="B24" s="20">
        <v>6</v>
      </c>
      <c r="C24" s="20" t="s">
        <v>0</v>
      </c>
      <c r="D24" s="21" t="s">
        <v>81</v>
      </c>
      <c r="E24" s="20">
        <v>636.66</v>
      </c>
      <c r="F24" s="12">
        <f t="shared" si="0"/>
        <v>3819.96</v>
      </c>
    </row>
    <row r="25" spans="1:6" s="2" customFormat="1" ht="280.5" x14ac:dyDescent="0.2">
      <c r="A25" s="10" t="s">
        <v>21</v>
      </c>
      <c r="B25" s="20">
        <v>5</v>
      </c>
      <c r="C25" s="20" t="s">
        <v>0</v>
      </c>
      <c r="D25" s="21" t="s">
        <v>82</v>
      </c>
      <c r="E25" s="20">
        <v>753.33</v>
      </c>
      <c r="F25" s="12">
        <f t="shared" si="0"/>
        <v>3766.65</v>
      </c>
    </row>
    <row r="26" spans="1:6" s="2" customFormat="1" ht="395.25" x14ac:dyDescent="0.2">
      <c r="A26" s="10" t="s">
        <v>22</v>
      </c>
      <c r="B26" s="20">
        <v>6</v>
      </c>
      <c r="C26" s="20" t="s">
        <v>0</v>
      </c>
      <c r="D26" s="21" t="s">
        <v>83</v>
      </c>
      <c r="E26" s="22">
        <v>1116.6600000000001</v>
      </c>
      <c r="F26" s="12">
        <f t="shared" si="0"/>
        <v>6699.9600000000009</v>
      </c>
    </row>
    <row r="27" spans="1:6" s="2" customFormat="1" ht="229.5" x14ac:dyDescent="0.2">
      <c r="A27" s="10" t="s">
        <v>23</v>
      </c>
      <c r="B27" s="20">
        <v>6</v>
      </c>
      <c r="C27" s="20" t="s">
        <v>0</v>
      </c>
      <c r="D27" s="21" t="s">
        <v>84</v>
      </c>
      <c r="E27" s="22">
        <v>1483.33</v>
      </c>
      <c r="F27" s="12">
        <f t="shared" si="0"/>
        <v>8899.98</v>
      </c>
    </row>
    <row r="28" spans="1:6" s="2" customFormat="1" ht="409.5" x14ac:dyDescent="0.2">
      <c r="A28" s="10" t="s">
        <v>24</v>
      </c>
      <c r="B28" s="20">
        <v>100</v>
      </c>
      <c r="C28" s="20" t="s">
        <v>0</v>
      </c>
      <c r="D28" s="21" t="s">
        <v>85</v>
      </c>
      <c r="E28" s="20">
        <v>46.66</v>
      </c>
      <c r="F28" s="12">
        <f t="shared" si="0"/>
        <v>4666</v>
      </c>
    </row>
    <row r="29" spans="1:6" ht="306" x14ac:dyDescent="0.25">
      <c r="A29" s="10" t="s">
        <v>25</v>
      </c>
      <c r="B29" s="20">
        <v>25</v>
      </c>
      <c r="C29" s="20" t="s">
        <v>0</v>
      </c>
      <c r="D29" s="21" t="s">
        <v>132</v>
      </c>
      <c r="E29" s="20">
        <v>81.66</v>
      </c>
      <c r="F29" s="12">
        <f t="shared" si="0"/>
        <v>2041.5</v>
      </c>
    </row>
    <row r="30" spans="1:6" ht="15.75" thickBot="1" x14ac:dyDescent="0.3">
      <c r="A30" s="29" t="s">
        <v>192</v>
      </c>
      <c r="B30" s="30"/>
      <c r="C30" s="30"/>
      <c r="D30" s="30"/>
      <c r="E30" s="31">
        <f>SUM(F5:F29)</f>
        <v>752674.11999999988</v>
      </c>
      <c r="F30" s="32"/>
    </row>
    <row r="31" spans="1:6" ht="16.5" thickTop="1" thickBot="1" x14ac:dyDescent="0.3">
      <c r="A31" s="4"/>
      <c r="B31" s="4"/>
      <c r="C31" s="4"/>
      <c r="D31" s="4"/>
      <c r="E31" s="4"/>
      <c r="F31" s="4"/>
    </row>
    <row r="32" spans="1:6" ht="15.75" thickTop="1" x14ac:dyDescent="0.25">
      <c r="A32" s="26" t="s">
        <v>186</v>
      </c>
      <c r="B32" s="27"/>
      <c r="C32" s="27"/>
      <c r="D32" s="27"/>
      <c r="E32" s="27"/>
      <c r="F32" s="28"/>
    </row>
    <row r="33" spans="1:6" ht="38.25" x14ac:dyDescent="0.25">
      <c r="A33" s="7" t="s">
        <v>179</v>
      </c>
      <c r="B33" s="8" t="s">
        <v>180</v>
      </c>
      <c r="C33" s="8" t="s">
        <v>181</v>
      </c>
      <c r="D33" s="8" t="s">
        <v>182</v>
      </c>
      <c r="E33" s="8" t="s">
        <v>183</v>
      </c>
      <c r="F33" s="9" t="s">
        <v>184</v>
      </c>
    </row>
    <row r="34" spans="1:6" ht="409.5" x14ac:dyDescent="0.25">
      <c r="A34" s="10" t="s">
        <v>1</v>
      </c>
      <c r="B34" s="17">
        <v>10</v>
      </c>
      <c r="C34" s="17" t="s">
        <v>0</v>
      </c>
      <c r="D34" s="18" t="s">
        <v>155</v>
      </c>
      <c r="E34" s="19">
        <v>13211.66</v>
      </c>
      <c r="F34" s="11">
        <f t="shared" ref="F34:F49" si="1">E34*B34</f>
        <v>132116.6</v>
      </c>
    </row>
    <row r="35" spans="1:6" ht="409.5" x14ac:dyDescent="0.25">
      <c r="A35" s="10" t="s">
        <v>2</v>
      </c>
      <c r="B35" s="17">
        <v>2</v>
      </c>
      <c r="C35" s="17" t="s">
        <v>0</v>
      </c>
      <c r="D35" s="18" t="s">
        <v>156</v>
      </c>
      <c r="E35" s="19">
        <v>66933.33</v>
      </c>
      <c r="F35" s="11">
        <f t="shared" si="1"/>
        <v>133866.66</v>
      </c>
    </row>
    <row r="36" spans="1:6" ht="409.5" x14ac:dyDescent="0.25">
      <c r="A36" s="10" t="s">
        <v>3</v>
      </c>
      <c r="B36" s="17">
        <v>60</v>
      </c>
      <c r="C36" s="17" t="s">
        <v>0</v>
      </c>
      <c r="D36" s="18" t="s">
        <v>157</v>
      </c>
      <c r="E36" s="17">
        <v>761.66</v>
      </c>
      <c r="F36" s="11">
        <f t="shared" si="1"/>
        <v>45699.6</v>
      </c>
    </row>
    <row r="37" spans="1:6" ht="409.5" x14ac:dyDescent="0.25">
      <c r="A37" s="10" t="s">
        <v>4</v>
      </c>
      <c r="B37" s="17">
        <v>60</v>
      </c>
      <c r="C37" s="17" t="s">
        <v>0</v>
      </c>
      <c r="D37" s="18" t="s">
        <v>158</v>
      </c>
      <c r="E37" s="17">
        <v>973.33</v>
      </c>
      <c r="F37" s="11">
        <f t="shared" si="1"/>
        <v>58399.8</v>
      </c>
    </row>
    <row r="38" spans="1:6" ht="409.5" x14ac:dyDescent="0.25">
      <c r="A38" s="10" t="s">
        <v>5</v>
      </c>
      <c r="B38" s="17">
        <v>10</v>
      </c>
      <c r="C38" s="17" t="s">
        <v>0</v>
      </c>
      <c r="D38" s="18" t="s">
        <v>159</v>
      </c>
      <c r="E38" s="19">
        <v>1623.33</v>
      </c>
      <c r="F38" s="11">
        <f t="shared" si="1"/>
        <v>16233.3</v>
      </c>
    </row>
    <row r="39" spans="1:6" ht="409.5" x14ac:dyDescent="0.25">
      <c r="A39" s="10" t="s">
        <v>6</v>
      </c>
      <c r="B39" s="17">
        <v>10</v>
      </c>
      <c r="C39" s="17" t="s">
        <v>0</v>
      </c>
      <c r="D39" s="18" t="s">
        <v>160</v>
      </c>
      <c r="E39" s="19">
        <v>1453.33</v>
      </c>
      <c r="F39" s="11">
        <f t="shared" si="1"/>
        <v>14533.3</v>
      </c>
    </row>
    <row r="40" spans="1:6" ht="409.5" x14ac:dyDescent="0.25">
      <c r="A40" s="10" t="s">
        <v>7</v>
      </c>
      <c r="B40" s="17">
        <v>4</v>
      </c>
      <c r="C40" s="17" t="s">
        <v>0</v>
      </c>
      <c r="D40" s="18" t="s">
        <v>161</v>
      </c>
      <c r="E40" s="19">
        <v>2850</v>
      </c>
      <c r="F40" s="11">
        <f t="shared" si="1"/>
        <v>11400</v>
      </c>
    </row>
    <row r="41" spans="1:6" ht="409.5" x14ac:dyDescent="0.25">
      <c r="A41" s="10" t="s">
        <v>8</v>
      </c>
      <c r="B41" s="17">
        <v>4</v>
      </c>
      <c r="C41" s="17" t="s">
        <v>0</v>
      </c>
      <c r="D41" s="18" t="s">
        <v>162</v>
      </c>
      <c r="E41" s="19">
        <v>7066.66</v>
      </c>
      <c r="F41" s="11">
        <f t="shared" si="1"/>
        <v>28266.639999999999</v>
      </c>
    </row>
    <row r="42" spans="1:6" x14ac:dyDescent="0.25">
      <c r="A42" s="10" t="s">
        <v>9</v>
      </c>
      <c r="B42" s="20">
        <v>10</v>
      </c>
      <c r="C42" s="20" t="s">
        <v>0</v>
      </c>
      <c r="D42" s="21" t="s">
        <v>51</v>
      </c>
      <c r="E42" s="20">
        <v>212.73</v>
      </c>
      <c r="F42" s="12">
        <f t="shared" si="1"/>
        <v>2127.2999999999997</v>
      </c>
    </row>
    <row r="43" spans="1:6" ht="25.5" x14ac:dyDescent="0.25">
      <c r="A43" s="10" t="s">
        <v>10</v>
      </c>
      <c r="B43" s="20">
        <v>5</v>
      </c>
      <c r="C43" s="20" t="s">
        <v>0</v>
      </c>
      <c r="D43" s="21" t="s">
        <v>52</v>
      </c>
      <c r="E43" s="20">
        <v>238.66</v>
      </c>
      <c r="F43" s="12">
        <f t="shared" si="1"/>
        <v>1193.3</v>
      </c>
    </row>
    <row r="44" spans="1:6" ht="89.25" x14ac:dyDescent="0.25">
      <c r="A44" s="10" t="s">
        <v>11</v>
      </c>
      <c r="B44" s="20">
        <v>2</v>
      </c>
      <c r="C44" s="20" t="s">
        <v>0</v>
      </c>
      <c r="D44" s="21" t="s">
        <v>77</v>
      </c>
      <c r="E44" s="22">
        <v>2166.66</v>
      </c>
      <c r="F44" s="12">
        <f t="shared" si="1"/>
        <v>4333.32</v>
      </c>
    </row>
    <row r="45" spans="1:6" ht="267.75" x14ac:dyDescent="0.25">
      <c r="A45" s="10" t="s">
        <v>12</v>
      </c>
      <c r="B45" s="20">
        <v>10</v>
      </c>
      <c r="C45" s="20" t="s">
        <v>0</v>
      </c>
      <c r="D45" s="21" t="s">
        <v>78</v>
      </c>
      <c r="E45" s="20">
        <v>776.66</v>
      </c>
      <c r="F45" s="12">
        <f t="shared" si="1"/>
        <v>7766.5999999999995</v>
      </c>
    </row>
    <row r="46" spans="1:6" ht="409.5" x14ac:dyDescent="0.25">
      <c r="A46" s="10" t="s">
        <v>13</v>
      </c>
      <c r="B46" s="20">
        <v>5</v>
      </c>
      <c r="C46" s="20" t="s">
        <v>0</v>
      </c>
      <c r="D46" s="21" t="s">
        <v>79</v>
      </c>
      <c r="E46" s="22">
        <v>1187.33</v>
      </c>
      <c r="F46" s="12">
        <f t="shared" si="1"/>
        <v>5936.65</v>
      </c>
    </row>
    <row r="47" spans="1:6" ht="255" x14ac:dyDescent="0.25">
      <c r="A47" s="10" t="s">
        <v>14</v>
      </c>
      <c r="B47" s="20">
        <v>5</v>
      </c>
      <c r="C47" s="20" t="s">
        <v>0</v>
      </c>
      <c r="D47" s="21" t="s">
        <v>80</v>
      </c>
      <c r="E47" s="20">
        <v>723.33</v>
      </c>
      <c r="F47" s="12">
        <f t="shared" si="1"/>
        <v>3616.65</v>
      </c>
    </row>
    <row r="48" spans="1:6" ht="409.5" x14ac:dyDescent="0.25">
      <c r="A48" s="10" t="s">
        <v>15</v>
      </c>
      <c r="B48" s="20">
        <v>2</v>
      </c>
      <c r="C48" s="20" t="s">
        <v>0</v>
      </c>
      <c r="D48" s="21" t="s">
        <v>97</v>
      </c>
      <c r="E48" s="22">
        <v>13500</v>
      </c>
      <c r="F48" s="12">
        <f t="shared" si="1"/>
        <v>27000</v>
      </c>
    </row>
    <row r="49" spans="1:6" ht="409.5" x14ac:dyDescent="0.25">
      <c r="A49" s="10" t="s">
        <v>16</v>
      </c>
      <c r="B49" s="20">
        <v>2</v>
      </c>
      <c r="C49" s="20" t="s">
        <v>0</v>
      </c>
      <c r="D49" s="21" t="s">
        <v>98</v>
      </c>
      <c r="E49" s="22">
        <v>8655</v>
      </c>
      <c r="F49" s="12">
        <f t="shared" si="1"/>
        <v>17310</v>
      </c>
    </row>
    <row r="50" spans="1:6" ht="15.75" thickBot="1" x14ac:dyDescent="0.3">
      <c r="A50" s="33" t="s">
        <v>193</v>
      </c>
      <c r="B50" s="34"/>
      <c r="C50" s="34"/>
      <c r="D50" s="34"/>
      <c r="E50" s="35">
        <f>SUM(F34:F49)</f>
        <v>509799.72</v>
      </c>
      <c r="F50" s="36"/>
    </row>
    <row r="51" spans="1:6" ht="16.5" thickTop="1" thickBot="1" x14ac:dyDescent="0.3">
      <c r="A51" s="4"/>
      <c r="B51" s="4"/>
      <c r="C51" s="4"/>
      <c r="D51" s="4"/>
      <c r="E51" s="4"/>
      <c r="F51" s="4"/>
    </row>
    <row r="52" spans="1:6" ht="15.75" thickTop="1" x14ac:dyDescent="0.25">
      <c r="A52" s="26" t="s">
        <v>187</v>
      </c>
      <c r="B52" s="27"/>
      <c r="C52" s="27"/>
      <c r="D52" s="27"/>
      <c r="E52" s="27"/>
      <c r="F52" s="28"/>
    </row>
    <row r="53" spans="1:6" ht="38.25" x14ac:dyDescent="0.25">
      <c r="A53" s="7" t="s">
        <v>179</v>
      </c>
      <c r="B53" s="8" t="s">
        <v>180</v>
      </c>
      <c r="C53" s="8" t="s">
        <v>181</v>
      </c>
      <c r="D53" s="8" t="s">
        <v>182</v>
      </c>
      <c r="E53" s="8" t="s">
        <v>183</v>
      </c>
      <c r="F53" s="9" t="s">
        <v>184</v>
      </c>
    </row>
    <row r="54" spans="1:6" ht="280.5" x14ac:dyDescent="0.25">
      <c r="A54" s="10" t="s">
        <v>1</v>
      </c>
      <c r="B54" s="17">
        <v>10</v>
      </c>
      <c r="C54" s="17" t="s">
        <v>0</v>
      </c>
      <c r="D54" s="18" t="s">
        <v>163</v>
      </c>
      <c r="E54" s="19">
        <v>1550</v>
      </c>
      <c r="F54" s="11">
        <f t="shared" ref="F54:F87" si="2">E54*B54</f>
        <v>15500</v>
      </c>
    </row>
    <row r="55" spans="1:6" ht="409.5" x14ac:dyDescent="0.25">
      <c r="A55" s="10" t="s">
        <v>2</v>
      </c>
      <c r="B55" s="17">
        <v>2</v>
      </c>
      <c r="C55" s="17" t="s">
        <v>0</v>
      </c>
      <c r="D55" s="18" t="s">
        <v>164</v>
      </c>
      <c r="E55" s="19">
        <v>62416.66</v>
      </c>
      <c r="F55" s="11">
        <f t="shared" si="2"/>
        <v>124833.32</v>
      </c>
    </row>
    <row r="56" spans="1:6" ht="409.5" x14ac:dyDescent="0.25">
      <c r="A56" s="10" t="s">
        <v>3</v>
      </c>
      <c r="B56" s="17">
        <v>20</v>
      </c>
      <c r="C56" s="17" t="s">
        <v>0</v>
      </c>
      <c r="D56" s="18" t="s">
        <v>165</v>
      </c>
      <c r="E56" s="19">
        <v>2281.25</v>
      </c>
      <c r="F56" s="11">
        <f t="shared" si="2"/>
        <v>45625</v>
      </c>
    </row>
    <row r="57" spans="1:6" ht="280.5" x14ac:dyDescent="0.25">
      <c r="A57" s="10" t="s">
        <v>4</v>
      </c>
      <c r="B57" s="17">
        <v>4</v>
      </c>
      <c r="C57" s="17" t="s">
        <v>0</v>
      </c>
      <c r="D57" s="18" t="s">
        <v>166</v>
      </c>
      <c r="E57" s="19">
        <v>8966.66</v>
      </c>
      <c r="F57" s="11">
        <f t="shared" si="2"/>
        <v>35866.639999999999</v>
      </c>
    </row>
    <row r="58" spans="1:6" ht="229.5" x14ac:dyDescent="0.25">
      <c r="A58" s="10" t="s">
        <v>5</v>
      </c>
      <c r="B58" s="20">
        <v>5</v>
      </c>
      <c r="C58" s="20" t="s">
        <v>0</v>
      </c>
      <c r="D58" s="21" t="s">
        <v>91</v>
      </c>
      <c r="E58" s="20">
        <v>714</v>
      </c>
      <c r="F58" s="12">
        <f t="shared" si="2"/>
        <v>3570</v>
      </c>
    </row>
    <row r="59" spans="1:6" ht="318.75" x14ac:dyDescent="0.25">
      <c r="A59" s="10" t="s">
        <v>6</v>
      </c>
      <c r="B59" s="20">
        <v>5</v>
      </c>
      <c r="C59" s="20" t="s">
        <v>0</v>
      </c>
      <c r="D59" s="21" t="s">
        <v>92</v>
      </c>
      <c r="E59" s="20">
        <v>620</v>
      </c>
      <c r="F59" s="12">
        <f t="shared" si="2"/>
        <v>3100</v>
      </c>
    </row>
    <row r="60" spans="1:6" ht="127.5" x14ac:dyDescent="0.25">
      <c r="A60" s="10" t="s">
        <v>7</v>
      </c>
      <c r="B60" s="20">
        <v>20</v>
      </c>
      <c r="C60" s="20" t="s">
        <v>0</v>
      </c>
      <c r="D60" s="21" t="s">
        <v>93</v>
      </c>
      <c r="E60" s="20">
        <v>163.33000000000001</v>
      </c>
      <c r="F60" s="12">
        <f t="shared" si="2"/>
        <v>3266.6000000000004</v>
      </c>
    </row>
    <row r="61" spans="1:6" ht="318.75" x14ac:dyDescent="0.25">
      <c r="A61" s="10" t="s">
        <v>8</v>
      </c>
      <c r="B61" s="20">
        <v>4</v>
      </c>
      <c r="C61" s="20" t="s">
        <v>0</v>
      </c>
      <c r="D61" s="21" t="s">
        <v>94</v>
      </c>
      <c r="E61" s="20">
        <v>926.66</v>
      </c>
      <c r="F61" s="12">
        <f t="shared" si="2"/>
        <v>3706.64</v>
      </c>
    </row>
    <row r="62" spans="1:6" ht="318.75" x14ac:dyDescent="0.25">
      <c r="A62" s="10" t="s">
        <v>9</v>
      </c>
      <c r="B62" s="20">
        <v>4</v>
      </c>
      <c r="C62" s="20" t="s">
        <v>0</v>
      </c>
      <c r="D62" s="21" t="s">
        <v>95</v>
      </c>
      <c r="E62" s="22">
        <v>1950</v>
      </c>
      <c r="F62" s="12">
        <f t="shared" si="2"/>
        <v>7800</v>
      </c>
    </row>
    <row r="63" spans="1:6" ht="357" x14ac:dyDescent="0.25">
      <c r="A63" s="10" t="s">
        <v>10</v>
      </c>
      <c r="B63" s="20">
        <v>2</v>
      </c>
      <c r="C63" s="20" t="s">
        <v>0</v>
      </c>
      <c r="D63" s="21" t="s">
        <v>96</v>
      </c>
      <c r="E63" s="22">
        <v>10303.959999999999</v>
      </c>
      <c r="F63" s="12">
        <f t="shared" si="2"/>
        <v>20607.919999999998</v>
      </c>
    </row>
    <row r="64" spans="1:6" ht="165.75" x14ac:dyDescent="0.25">
      <c r="A64" s="10" t="s">
        <v>11</v>
      </c>
      <c r="B64" s="20">
        <v>2</v>
      </c>
      <c r="C64" s="20" t="s">
        <v>0</v>
      </c>
      <c r="D64" s="21" t="s">
        <v>99</v>
      </c>
      <c r="E64" s="20">
        <v>776.66</v>
      </c>
      <c r="F64" s="12">
        <f t="shared" si="2"/>
        <v>1553.32</v>
      </c>
    </row>
    <row r="65" spans="1:6" ht="153" x14ac:dyDescent="0.25">
      <c r="A65" s="10" t="s">
        <v>12</v>
      </c>
      <c r="B65" s="20">
        <v>8</v>
      </c>
      <c r="C65" s="20" t="s">
        <v>0</v>
      </c>
      <c r="D65" s="21" t="s">
        <v>100</v>
      </c>
      <c r="E65" s="20">
        <v>642.33000000000004</v>
      </c>
      <c r="F65" s="12">
        <f t="shared" si="2"/>
        <v>5138.6400000000003</v>
      </c>
    </row>
    <row r="66" spans="1:6" ht="114.75" x14ac:dyDescent="0.25">
      <c r="A66" s="10" t="s">
        <v>13</v>
      </c>
      <c r="B66" s="20">
        <v>4</v>
      </c>
      <c r="C66" s="20" t="s">
        <v>0</v>
      </c>
      <c r="D66" s="21" t="s">
        <v>101</v>
      </c>
      <c r="E66" s="22">
        <v>1138.33</v>
      </c>
      <c r="F66" s="12">
        <f t="shared" si="2"/>
        <v>4553.32</v>
      </c>
    </row>
    <row r="67" spans="1:6" ht="76.5" x14ac:dyDescent="0.25">
      <c r="A67" s="10" t="s">
        <v>14</v>
      </c>
      <c r="B67" s="20">
        <v>2</v>
      </c>
      <c r="C67" s="20" t="s">
        <v>0</v>
      </c>
      <c r="D67" s="21" t="s">
        <v>102</v>
      </c>
      <c r="E67" s="20">
        <v>510</v>
      </c>
      <c r="F67" s="12">
        <f t="shared" si="2"/>
        <v>1020</v>
      </c>
    </row>
    <row r="68" spans="1:6" ht="51" x14ac:dyDescent="0.25">
      <c r="A68" s="10" t="s">
        <v>15</v>
      </c>
      <c r="B68" s="20">
        <v>4</v>
      </c>
      <c r="C68" s="20" t="s">
        <v>0</v>
      </c>
      <c r="D68" s="21" t="s">
        <v>103</v>
      </c>
      <c r="E68" s="22">
        <v>1550</v>
      </c>
      <c r="F68" s="12">
        <f t="shared" si="2"/>
        <v>6200</v>
      </c>
    </row>
    <row r="69" spans="1:6" ht="89.25" x14ac:dyDescent="0.25">
      <c r="A69" s="10" t="s">
        <v>16</v>
      </c>
      <c r="B69" s="20">
        <v>10</v>
      </c>
      <c r="C69" s="20" t="s">
        <v>0</v>
      </c>
      <c r="D69" s="21" t="s">
        <v>104</v>
      </c>
      <c r="E69" s="20">
        <v>331.05</v>
      </c>
      <c r="F69" s="12">
        <f t="shared" si="2"/>
        <v>3310.5</v>
      </c>
    </row>
    <row r="70" spans="1:6" ht="114.75" x14ac:dyDescent="0.25">
      <c r="A70" s="10" t="s">
        <v>17</v>
      </c>
      <c r="B70" s="20">
        <v>4</v>
      </c>
      <c r="C70" s="20" t="s">
        <v>0</v>
      </c>
      <c r="D70" s="21" t="s">
        <v>105</v>
      </c>
      <c r="E70" s="22">
        <v>1086.6600000000001</v>
      </c>
      <c r="F70" s="12">
        <f t="shared" si="2"/>
        <v>4346.6400000000003</v>
      </c>
    </row>
    <row r="71" spans="1:6" ht="395.25" x14ac:dyDescent="0.25">
      <c r="A71" s="10" t="s">
        <v>18</v>
      </c>
      <c r="B71" s="20">
        <v>4</v>
      </c>
      <c r="C71" s="20" t="s">
        <v>0</v>
      </c>
      <c r="D71" s="21" t="s">
        <v>106</v>
      </c>
      <c r="E71" s="20">
        <v>615</v>
      </c>
      <c r="F71" s="12">
        <f t="shared" si="2"/>
        <v>2460</v>
      </c>
    </row>
    <row r="72" spans="1:6" ht="38.25" x14ac:dyDescent="0.25">
      <c r="A72" s="10" t="s">
        <v>19</v>
      </c>
      <c r="B72" s="20">
        <v>4</v>
      </c>
      <c r="C72" s="20" t="s">
        <v>0</v>
      </c>
      <c r="D72" s="21" t="s">
        <v>107</v>
      </c>
      <c r="E72" s="20">
        <v>86.3</v>
      </c>
      <c r="F72" s="12">
        <f t="shared" si="2"/>
        <v>345.2</v>
      </c>
    </row>
    <row r="73" spans="1:6" ht="204" x14ac:dyDescent="0.25">
      <c r="A73" s="10" t="s">
        <v>20</v>
      </c>
      <c r="B73" s="20">
        <v>6</v>
      </c>
      <c r="C73" s="20" t="s">
        <v>0</v>
      </c>
      <c r="D73" s="21" t="s">
        <v>108</v>
      </c>
      <c r="E73" s="20">
        <v>528.42999999999995</v>
      </c>
      <c r="F73" s="12">
        <f t="shared" si="2"/>
        <v>3170.58</v>
      </c>
    </row>
    <row r="74" spans="1:6" ht="89.25" x14ac:dyDescent="0.25">
      <c r="A74" s="10" t="s">
        <v>21</v>
      </c>
      <c r="B74" s="20">
        <v>15</v>
      </c>
      <c r="C74" s="20" t="s">
        <v>0</v>
      </c>
      <c r="D74" s="21" t="s">
        <v>109</v>
      </c>
      <c r="E74" s="20">
        <v>213</v>
      </c>
      <c r="F74" s="12">
        <f t="shared" si="2"/>
        <v>3195</v>
      </c>
    </row>
    <row r="75" spans="1:6" ht="369.75" x14ac:dyDescent="0.25">
      <c r="A75" s="10" t="s">
        <v>22</v>
      </c>
      <c r="B75" s="20">
        <v>4</v>
      </c>
      <c r="C75" s="20" t="s">
        <v>0</v>
      </c>
      <c r="D75" s="21" t="s">
        <v>110</v>
      </c>
      <c r="E75" s="20">
        <v>766.66</v>
      </c>
      <c r="F75" s="12">
        <f t="shared" si="2"/>
        <v>3066.64</v>
      </c>
    </row>
    <row r="76" spans="1:6" ht="63.75" x14ac:dyDescent="0.25">
      <c r="A76" s="10" t="s">
        <v>23</v>
      </c>
      <c r="B76" s="20">
        <v>4</v>
      </c>
      <c r="C76" s="20" t="s">
        <v>0</v>
      </c>
      <c r="D76" s="21" t="s">
        <v>111</v>
      </c>
      <c r="E76" s="20">
        <v>370</v>
      </c>
      <c r="F76" s="12">
        <f t="shared" si="2"/>
        <v>1480</v>
      </c>
    </row>
    <row r="77" spans="1:6" ht="38.25" x14ac:dyDescent="0.25">
      <c r="A77" s="10" t="s">
        <v>24</v>
      </c>
      <c r="B77" s="20">
        <v>10</v>
      </c>
      <c r="C77" s="20" t="s">
        <v>0</v>
      </c>
      <c r="D77" s="21" t="s">
        <v>112</v>
      </c>
      <c r="E77" s="20">
        <v>193.33</v>
      </c>
      <c r="F77" s="12">
        <f t="shared" si="2"/>
        <v>1933.3000000000002</v>
      </c>
    </row>
    <row r="78" spans="1:6" ht="382.5" x14ac:dyDescent="0.25">
      <c r="A78" s="10" t="s">
        <v>25</v>
      </c>
      <c r="B78" s="20">
        <v>10</v>
      </c>
      <c r="C78" s="20" t="s">
        <v>0</v>
      </c>
      <c r="D78" s="21" t="s">
        <v>113</v>
      </c>
      <c r="E78" s="20">
        <v>396.66</v>
      </c>
      <c r="F78" s="12">
        <f t="shared" si="2"/>
        <v>3966.6000000000004</v>
      </c>
    </row>
    <row r="79" spans="1:6" ht="280.5" x14ac:dyDescent="0.25">
      <c r="A79" s="10" t="s">
        <v>26</v>
      </c>
      <c r="B79" s="20">
        <v>20</v>
      </c>
      <c r="C79" s="20" t="s">
        <v>0</v>
      </c>
      <c r="D79" s="21" t="s">
        <v>114</v>
      </c>
      <c r="E79" s="20">
        <v>65.66</v>
      </c>
      <c r="F79" s="12">
        <f t="shared" si="2"/>
        <v>1313.1999999999998</v>
      </c>
    </row>
    <row r="80" spans="1:6" ht="51" x14ac:dyDescent="0.25">
      <c r="A80" s="10" t="s">
        <v>27</v>
      </c>
      <c r="B80" s="20">
        <v>60</v>
      </c>
      <c r="C80" s="20" t="s">
        <v>0</v>
      </c>
      <c r="D80" s="21" t="s">
        <v>115</v>
      </c>
      <c r="E80" s="20">
        <v>38.659999999999997</v>
      </c>
      <c r="F80" s="12">
        <f t="shared" si="2"/>
        <v>2319.6</v>
      </c>
    </row>
    <row r="81" spans="1:6" ht="153" x14ac:dyDescent="0.25">
      <c r="A81" s="10" t="s">
        <v>28</v>
      </c>
      <c r="B81" s="20">
        <v>20</v>
      </c>
      <c r="C81" s="20" t="s">
        <v>0</v>
      </c>
      <c r="D81" s="21" t="s">
        <v>116</v>
      </c>
      <c r="E81" s="20">
        <v>102</v>
      </c>
      <c r="F81" s="12">
        <f t="shared" si="2"/>
        <v>2040</v>
      </c>
    </row>
    <row r="82" spans="1:6" ht="38.25" x14ac:dyDescent="0.25">
      <c r="A82" s="10" t="s">
        <v>29</v>
      </c>
      <c r="B82" s="20">
        <v>2</v>
      </c>
      <c r="C82" s="20" t="s">
        <v>40</v>
      </c>
      <c r="D82" s="21" t="s">
        <v>117</v>
      </c>
      <c r="E82" s="20">
        <v>133.33000000000001</v>
      </c>
      <c r="F82" s="12">
        <f t="shared" si="2"/>
        <v>266.66000000000003</v>
      </c>
    </row>
    <row r="83" spans="1:6" x14ac:dyDescent="0.25">
      <c r="A83" s="10" t="s">
        <v>30</v>
      </c>
      <c r="B83" s="20">
        <v>4</v>
      </c>
      <c r="C83" s="20" t="s">
        <v>0</v>
      </c>
      <c r="D83" s="21" t="s">
        <v>118</v>
      </c>
      <c r="E83" s="20">
        <v>18</v>
      </c>
      <c r="F83" s="12">
        <f t="shared" si="2"/>
        <v>72</v>
      </c>
    </row>
    <row r="84" spans="1:6" ht="25.5" x14ac:dyDescent="0.25">
      <c r="A84" s="10" t="s">
        <v>31</v>
      </c>
      <c r="B84" s="20">
        <v>40</v>
      </c>
      <c r="C84" s="20" t="s">
        <v>0</v>
      </c>
      <c r="D84" s="21" t="s">
        <v>119</v>
      </c>
      <c r="E84" s="20">
        <v>50.66</v>
      </c>
      <c r="F84" s="12">
        <f t="shared" si="2"/>
        <v>2026.3999999999999</v>
      </c>
    </row>
    <row r="85" spans="1:6" ht="25.5" x14ac:dyDescent="0.25">
      <c r="A85" s="10" t="s">
        <v>32</v>
      </c>
      <c r="B85" s="20">
        <v>4</v>
      </c>
      <c r="C85" s="20" t="s">
        <v>138</v>
      </c>
      <c r="D85" s="21" t="s">
        <v>122</v>
      </c>
      <c r="E85" s="20">
        <v>32.33</v>
      </c>
      <c r="F85" s="12">
        <f t="shared" si="2"/>
        <v>129.32</v>
      </c>
    </row>
    <row r="86" spans="1:6" ht="25.5" x14ac:dyDescent="0.25">
      <c r="A86" s="10" t="s">
        <v>33</v>
      </c>
      <c r="B86" s="20">
        <v>3</v>
      </c>
      <c r="C86" s="20" t="s">
        <v>0</v>
      </c>
      <c r="D86" s="21" t="s">
        <v>123</v>
      </c>
      <c r="E86" s="20">
        <v>670</v>
      </c>
      <c r="F86" s="12">
        <f t="shared" si="2"/>
        <v>2010</v>
      </c>
    </row>
    <row r="87" spans="1:6" ht="25.5" x14ac:dyDescent="0.25">
      <c r="A87" s="10" t="s">
        <v>34</v>
      </c>
      <c r="B87" s="20">
        <v>6</v>
      </c>
      <c r="C87" s="20" t="s">
        <v>0</v>
      </c>
      <c r="D87" s="21" t="s">
        <v>130</v>
      </c>
      <c r="E87" s="20">
        <v>107</v>
      </c>
      <c r="F87" s="12">
        <f t="shared" si="2"/>
        <v>642</v>
      </c>
    </row>
    <row r="88" spans="1:6" ht="15.75" thickBot="1" x14ac:dyDescent="0.3">
      <c r="A88" s="33" t="s">
        <v>194</v>
      </c>
      <c r="B88" s="34"/>
      <c r="C88" s="34"/>
      <c r="D88" s="34"/>
      <c r="E88" s="35">
        <f>SUM(F54:F87)</f>
        <v>320435.0400000001</v>
      </c>
      <c r="F88" s="36"/>
    </row>
    <row r="89" spans="1:6" ht="16.5" thickTop="1" thickBot="1" x14ac:dyDescent="0.3">
      <c r="A89" s="4"/>
      <c r="B89" s="4"/>
      <c r="C89" s="4"/>
      <c r="D89" s="4"/>
      <c r="E89" s="4"/>
      <c r="F89" s="4"/>
    </row>
    <row r="90" spans="1:6" ht="15.75" thickTop="1" x14ac:dyDescent="0.25">
      <c r="A90" s="26" t="s">
        <v>189</v>
      </c>
      <c r="B90" s="27"/>
      <c r="C90" s="27"/>
      <c r="D90" s="27"/>
      <c r="E90" s="27"/>
      <c r="F90" s="28"/>
    </row>
    <row r="91" spans="1:6" ht="38.25" x14ac:dyDescent="0.25">
      <c r="A91" s="7" t="s">
        <v>179</v>
      </c>
      <c r="B91" s="8" t="s">
        <v>180</v>
      </c>
      <c r="C91" s="8" t="s">
        <v>181</v>
      </c>
      <c r="D91" s="8" t="s">
        <v>182</v>
      </c>
      <c r="E91" s="8" t="s">
        <v>183</v>
      </c>
      <c r="F91" s="9" t="s">
        <v>184</v>
      </c>
    </row>
    <row r="92" spans="1:6" ht="409.5" x14ac:dyDescent="0.25">
      <c r="A92" s="10" t="s">
        <v>1</v>
      </c>
      <c r="B92" s="17">
        <v>1</v>
      </c>
      <c r="C92" s="17" t="s">
        <v>0</v>
      </c>
      <c r="D92" s="18" t="s">
        <v>167</v>
      </c>
      <c r="E92" s="19">
        <v>17624.830000000002</v>
      </c>
      <c r="F92" s="11">
        <f t="shared" ref="F92:F106" si="3">E92*B92</f>
        <v>17624.830000000002</v>
      </c>
    </row>
    <row r="93" spans="1:6" ht="408" x14ac:dyDescent="0.25">
      <c r="A93" s="10" t="s">
        <v>2</v>
      </c>
      <c r="B93" s="17">
        <v>1</v>
      </c>
      <c r="C93" s="17" t="s">
        <v>0</v>
      </c>
      <c r="D93" s="18" t="s">
        <v>168</v>
      </c>
      <c r="E93" s="19">
        <v>37533.33</v>
      </c>
      <c r="F93" s="11">
        <f t="shared" si="3"/>
        <v>37533.33</v>
      </c>
    </row>
    <row r="94" spans="1:6" ht="409.5" x14ac:dyDescent="0.25">
      <c r="A94" s="10" t="s">
        <v>3</v>
      </c>
      <c r="B94" s="17">
        <v>1</v>
      </c>
      <c r="C94" s="17" t="s">
        <v>0</v>
      </c>
      <c r="D94" s="18" t="s">
        <v>169</v>
      </c>
      <c r="E94" s="19">
        <v>10399.66</v>
      </c>
      <c r="F94" s="11">
        <f t="shared" si="3"/>
        <v>10399.66</v>
      </c>
    </row>
    <row r="95" spans="1:6" ht="204" x14ac:dyDescent="0.25">
      <c r="A95" s="10" t="s">
        <v>4</v>
      </c>
      <c r="B95" s="17">
        <v>2</v>
      </c>
      <c r="C95" s="17" t="s">
        <v>0</v>
      </c>
      <c r="D95" s="18" t="s">
        <v>170</v>
      </c>
      <c r="E95" s="19">
        <v>1646.33</v>
      </c>
      <c r="F95" s="11">
        <f t="shared" si="3"/>
        <v>3292.66</v>
      </c>
    </row>
    <row r="96" spans="1:6" ht="409.5" x14ac:dyDescent="0.25">
      <c r="A96" s="10" t="s">
        <v>5</v>
      </c>
      <c r="B96" s="20">
        <v>4</v>
      </c>
      <c r="C96" s="20" t="s">
        <v>134</v>
      </c>
      <c r="D96" s="21" t="s">
        <v>45</v>
      </c>
      <c r="E96" s="22">
        <v>2370</v>
      </c>
      <c r="F96" s="12">
        <f t="shared" si="3"/>
        <v>9480</v>
      </c>
    </row>
    <row r="97" spans="1:6" ht="153" x14ac:dyDescent="0.25">
      <c r="A97" s="10" t="s">
        <v>6</v>
      </c>
      <c r="B97" s="20">
        <v>25</v>
      </c>
      <c r="C97" s="20" t="s">
        <v>0</v>
      </c>
      <c r="D97" s="21" t="s">
        <v>47</v>
      </c>
      <c r="E97" s="20">
        <v>34.659999999999997</v>
      </c>
      <c r="F97" s="12">
        <f t="shared" si="3"/>
        <v>866.49999999999989</v>
      </c>
    </row>
    <row r="98" spans="1:6" ht="216.75" x14ac:dyDescent="0.25">
      <c r="A98" s="10" t="s">
        <v>7</v>
      </c>
      <c r="B98" s="20">
        <v>25</v>
      </c>
      <c r="C98" s="20" t="s">
        <v>0</v>
      </c>
      <c r="D98" s="21" t="s">
        <v>48</v>
      </c>
      <c r="E98" s="20">
        <v>49</v>
      </c>
      <c r="F98" s="12">
        <f t="shared" si="3"/>
        <v>1225</v>
      </c>
    </row>
    <row r="99" spans="1:6" ht="25.5" x14ac:dyDescent="0.25">
      <c r="A99" s="10" t="s">
        <v>8</v>
      </c>
      <c r="B99" s="23">
        <v>50</v>
      </c>
      <c r="C99" s="23" t="s">
        <v>135</v>
      </c>
      <c r="D99" s="24" t="s">
        <v>178</v>
      </c>
      <c r="E99" s="23">
        <v>163.33000000000001</v>
      </c>
      <c r="F99" s="13">
        <f t="shared" si="3"/>
        <v>8166.5000000000009</v>
      </c>
    </row>
    <row r="100" spans="1:6" ht="153" x14ac:dyDescent="0.25">
      <c r="A100" s="10" t="s">
        <v>9</v>
      </c>
      <c r="B100" s="20">
        <v>3000</v>
      </c>
      <c r="C100" s="20" t="s">
        <v>0</v>
      </c>
      <c r="D100" s="21" t="s">
        <v>49</v>
      </c>
      <c r="E100" s="20">
        <v>1.83</v>
      </c>
      <c r="F100" s="12">
        <f t="shared" si="3"/>
        <v>5490</v>
      </c>
    </row>
    <row r="101" spans="1:6" ht="191.25" x14ac:dyDescent="0.25">
      <c r="A101" s="10" t="s">
        <v>10</v>
      </c>
      <c r="B101" s="20">
        <v>3000</v>
      </c>
      <c r="C101" s="20" t="s">
        <v>134</v>
      </c>
      <c r="D101" s="21" t="s">
        <v>50</v>
      </c>
      <c r="E101" s="20">
        <v>4.93</v>
      </c>
      <c r="F101" s="12">
        <f t="shared" si="3"/>
        <v>14790</v>
      </c>
    </row>
    <row r="102" spans="1:6" ht="89.25" x14ac:dyDescent="0.25">
      <c r="A102" s="10" t="s">
        <v>11</v>
      </c>
      <c r="B102" s="20">
        <v>2</v>
      </c>
      <c r="C102" s="20" t="s">
        <v>0</v>
      </c>
      <c r="D102" s="21" t="s">
        <v>65</v>
      </c>
      <c r="E102" s="20">
        <v>143.33000000000001</v>
      </c>
      <c r="F102" s="12">
        <f t="shared" si="3"/>
        <v>286.66000000000003</v>
      </c>
    </row>
    <row r="103" spans="1:6" ht="306" x14ac:dyDescent="0.25">
      <c r="A103" s="10" t="s">
        <v>12</v>
      </c>
      <c r="B103" s="20">
        <v>20</v>
      </c>
      <c r="C103" s="20" t="s">
        <v>0</v>
      </c>
      <c r="D103" s="21" t="s">
        <v>66</v>
      </c>
      <c r="E103" s="20">
        <v>63</v>
      </c>
      <c r="F103" s="12">
        <f t="shared" si="3"/>
        <v>1260</v>
      </c>
    </row>
    <row r="104" spans="1:6" ht="306" x14ac:dyDescent="0.25">
      <c r="A104" s="10" t="s">
        <v>13</v>
      </c>
      <c r="B104" s="20">
        <v>20</v>
      </c>
      <c r="C104" s="20" t="s">
        <v>0</v>
      </c>
      <c r="D104" s="21" t="s">
        <v>67</v>
      </c>
      <c r="E104" s="20">
        <v>87.66</v>
      </c>
      <c r="F104" s="12">
        <f t="shared" si="3"/>
        <v>1753.1999999999998</v>
      </c>
    </row>
    <row r="105" spans="1:6" ht="267.75" x14ac:dyDescent="0.25">
      <c r="A105" s="10" t="s">
        <v>14</v>
      </c>
      <c r="B105" s="20">
        <v>25</v>
      </c>
      <c r="C105" s="20" t="s">
        <v>0</v>
      </c>
      <c r="D105" s="21" t="s">
        <v>68</v>
      </c>
      <c r="E105" s="20">
        <v>116.66</v>
      </c>
      <c r="F105" s="12">
        <f t="shared" si="3"/>
        <v>2916.5</v>
      </c>
    </row>
    <row r="106" spans="1:6" ht="140.25" x14ac:dyDescent="0.25">
      <c r="A106" s="10" t="s">
        <v>15</v>
      </c>
      <c r="B106" s="20">
        <v>2</v>
      </c>
      <c r="C106" s="20" t="s">
        <v>0</v>
      </c>
      <c r="D106" s="21" t="s">
        <v>76</v>
      </c>
      <c r="E106" s="20">
        <v>223.33</v>
      </c>
      <c r="F106" s="12">
        <f t="shared" si="3"/>
        <v>446.66</v>
      </c>
    </row>
    <row r="107" spans="1:6" ht="15.75" thickBot="1" x14ac:dyDescent="0.3">
      <c r="A107" s="29" t="s">
        <v>195</v>
      </c>
      <c r="B107" s="30"/>
      <c r="C107" s="30"/>
      <c r="D107" s="30"/>
      <c r="E107" s="31">
        <f>SUM(F92:F106)</f>
        <v>115531.50000000001</v>
      </c>
      <c r="F107" s="32"/>
    </row>
    <row r="108" spans="1:6" ht="16.5" thickTop="1" thickBot="1" x14ac:dyDescent="0.3">
      <c r="A108" s="4"/>
      <c r="B108" s="4"/>
      <c r="C108" s="4"/>
      <c r="D108" s="4"/>
      <c r="E108" s="4"/>
      <c r="F108" s="4"/>
    </row>
    <row r="109" spans="1:6" ht="15.75" thickTop="1" x14ac:dyDescent="0.25">
      <c r="A109" s="26" t="s">
        <v>188</v>
      </c>
      <c r="B109" s="27"/>
      <c r="C109" s="27"/>
      <c r="D109" s="27"/>
      <c r="E109" s="27"/>
      <c r="F109" s="28"/>
    </row>
    <row r="110" spans="1:6" ht="38.25" x14ac:dyDescent="0.25">
      <c r="A110" s="7" t="s">
        <v>179</v>
      </c>
      <c r="B110" s="8" t="s">
        <v>180</v>
      </c>
      <c r="C110" s="8" t="s">
        <v>181</v>
      </c>
      <c r="D110" s="8" t="s">
        <v>182</v>
      </c>
      <c r="E110" s="14" t="s">
        <v>183</v>
      </c>
      <c r="F110" s="15" t="s">
        <v>184</v>
      </c>
    </row>
    <row r="111" spans="1:6" ht="204" x14ac:dyDescent="0.25">
      <c r="A111" s="16" t="s">
        <v>1</v>
      </c>
      <c r="B111" s="23">
        <v>10</v>
      </c>
      <c r="C111" s="23" t="s">
        <v>0</v>
      </c>
      <c r="D111" s="24" t="s">
        <v>190</v>
      </c>
      <c r="E111" s="25">
        <v>3133.33</v>
      </c>
      <c r="F111" s="13">
        <f t="shared" ref="F111:F151" si="4">E111*B111</f>
        <v>31333.3</v>
      </c>
    </row>
    <row r="112" spans="1:6" ht="369.75" x14ac:dyDescent="0.25">
      <c r="A112" s="16" t="s">
        <v>2</v>
      </c>
      <c r="B112" s="23">
        <v>40</v>
      </c>
      <c r="C112" s="23" t="s">
        <v>0</v>
      </c>
      <c r="D112" s="24" t="s">
        <v>191</v>
      </c>
      <c r="E112" s="25">
        <v>1743.33</v>
      </c>
      <c r="F112" s="13">
        <f t="shared" si="4"/>
        <v>69733.2</v>
      </c>
    </row>
    <row r="113" spans="1:6" ht="409.5" x14ac:dyDescent="0.25">
      <c r="A113" s="10" t="s">
        <v>3</v>
      </c>
      <c r="B113" s="17">
        <v>40</v>
      </c>
      <c r="C113" s="17" t="s">
        <v>0</v>
      </c>
      <c r="D113" s="18" t="s">
        <v>171</v>
      </c>
      <c r="E113" s="19">
        <v>2153.33</v>
      </c>
      <c r="F113" s="11">
        <f t="shared" si="4"/>
        <v>86133.2</v>
      </c>
    </row>
    <row r="114" spans="1:6" ht="395.25" x14ac:dyDescent="0.25">
      <c r="A114" s="16" t="s">
        <v>4</v>
      </c>
      <c r="B114" s="17">
        <v>5</v>
      </c>
      <c r="C114" s="17" t="s">
        <v>0</v>
      </c>
      <c r="D114" s="18" t="s">
        <v>172</v>
      </c>
      <c r="E114" s="19">
        <v>390</v>
      </c>
      <c r="F114" s="11">
        <f t="shared" si="4"/>
        <v>1950</v>
      </c>
    </row>
    <row r="115" spans="1:6" ht="357" x14ac:dyDescent="0.25">
      <c r="A115" s="16" t="s">
        <v>5</v>
      </c>
      <c r="B115" s="17">
        <v>5</v>
      </c>
      <c r="C115" s="17" t="s">
        <v>0</v>
      </c>
      <c r="D115" s="18" t="s">
        <v>173</v>
      </c>
      <c r="E115" s="19">
        <v>376.66</v>
      </c>
      <c r="F115" s="11">
        <f t="shared" si="4"/>
        <v>1883.3000000000002</v>
      </c>
    </row>
    <row r="116" spans="1:6" ht="409.5" x14ac:dyDescent="0.25">
      <c r="A116" s="10" t="s">
        <v>6</v>
      </c>
      <c r="B116" s="17">
        <v>5</v>
      </c>
      <c r="C116" s="17" t="s">
        <v>0</v>
      </c>
      <c r="D116" s="18" t="s">
        <v>174</v>
      </c>
      <c r="E116" s="19">
        <v>670</v>
      </c>
      <c r="F116" s="11">
        <f t="shared" si="4"/>
        <v>3350</v>
      </c>
    </row>
    <row r="117" spans="1:6" ht="165.75" x14ac:dyDescent="0.25">
      <c r="A117" s="16" t="s">
        <v>7</v>
      </c>
      <c r="B117" s="17">
        <v>8</v>
      </c>
      <c r="C117" s="17" t="s">
        <v>0</v>
      </c>
      <c r="D117" s="18" t="s">
        <v>175</v>
      </c>
      <c r="E117" s="19">
        <v>600</v>
      </c>
      <c r="F117" s="11">
        <f t="shared" si="4"/>
        <v>4800</v>
      </c>
    </row>
    <row r="118" spans="1:6" ht="409.5" x14ac:dyDescent="0.25">
      <c r="A118" s="16" t="s">
        <v>8</v>
      </c>
      <c r="B118" s="17">
        <v>1</v>
      </c>
      <c r="C118" s="17" t="s">
        <v>0</v>
      </c>
      <c r="D118" s="18" t="s">
        <v>176</v>
      </c>
      <c r="E118" s="19">
        <v>22400</v>
      </c>
      <c r="F118" s="11">
        <f t="shared" si="4"/>
        <v>22400</v>
      </c>
    </row>
    <row r="119" spans="1:6" ht="344.25" x14ac:dyDescent="0.25">
      <c r="A119" s="10" t="s">
        <v>9</v>
      </c>
      <c r="B119" s="17">
        <v>5</v>
      </c>
      <c r="C119" s="17" t="s">
        <v>0</v>
      </c>
      <c r="D119" s="18" t="s">
        <v>177</v>
      </c>
      <c r="E119" s="19">
        <v>573.33000000000004</v>
      </c>
      <c r="F119" s="11">
        <f t="shared" si="4"/>
        <v>2866.65</v>
      </c>
    </row>
    <row r="120" spans="1:6" ht="204" x14ac:dyDescent="0.25">
      <c r="A120" s="16" t="s">
        <v>10</v>
      </c>
      <c r="B120" s="20">
        <v>2</v>
      </c>
      <c r="C120" s="20" t="s">
        <v>0</v>
      </c>
      <c r="D120" s="21" t="s">
        <v>46</v>
      </c>
      <c r="E120" s="22">
        <v>1178.33</v>
      </c>
      <c r="F120" s="12">
        <f t="shared" si="4"/>
        <v>2356.66</v>
      </c>
    </row>
    <row r="121" spans="1:6" ht="409.5" x14ac:dyDescent="0.25">
      <c r="A121" s="16" t="s">
        <v>11</v>
      </c>
      <c r="B121" s="20">
        <v>70000</v>
      </c>
      <c r="C121" s="20" t="s">
        <v>134</v>
      </c>
      <c r="D121" s="21" t="s">
        <v>54</v>
      </c>
      <c r="E121" s="22">
        <v>4.46</v>
      </c>
      <c r="F121" s="12">
        <f t="shared" si="4"/>
        <v>312200</v>
      </c>
    </row>
    <row r="122" spans="1:6" ht="89.25" x14ac:dyDescent="0.25">
      <c r="A122" s="10" t="s">
        <v>12</v>
      </c>
      <c r="B122" s="20">
        <v>2</v>
      </c>
      <c r="C122" s="20" t="s">
        <v>0</v>
      </c>
      <c r="D122" s="21" t="s">
        <v>55</v>
      </c>
      <c r="E122" s="22">
        <v>240</v>
      </c>
      <c r="F122" s="12">
        <f t="shared" si="4"/>
        <v>480</v>
      </c>
    </row>
    <row r="123" spans="1:6" ht="255" x14ac:dyDescent="0.25">
      <c r="A123" s="16" t="s">
        <v>13</v>
      </c>
      <c r="B123" s="20">
        <v>2</v>
      </c>
      <c r="C123" s="20" t="s">
        <v>0</v>
      </c>
      <c r="D123" s="21" t="s">
        <v>56</v>
      </c>
      <c r="E123" s="22">
        <v>326.66000000000003</v>
      </c>
      <c r="F123" s="12">
        <f t="shared" si="4"/>
        <v>653.32000000000005</v>
      </c>
    </row>
    <row r="124" spans="1:6" ht="242.25" x14ac:dyDescent="0.25">
      <c r="A124" s="16" t="s">
        <v>14</v>
      </c>
      <c r="B124" s="20">
        <v>2</v>
      </c>
      <c r="C124" s="20" t="s">
        <v>0</v>
      </c>
      <c r="D124" s="21" t="s">
        <v>57</v>
      </c>
      <c r="E124" s="22">
        <v>210.66</v>
      </c>
      <c r="F124" s="12">
        <f t="shared" si="4"/>
        <v>421.32</v>
      </c>
    </row>
    <row r="125" spans="1:6" ht="127.5" x14ac:dyDescent="0.25">
      <c r="A125" s="10" t="s">
        <v>15</v>
      </c>
      <c r="B125" s="20">
        <v>2</v>
      </c>
      <c r="C125" s="20" t="s">
        <v>0</v>
      </c>
      <c r="D125" s="21" t="s">
        <v>58</v>
      </c>
      <c r="E125" s="22">
        <v>276.66000000000003</v>
      </c>
      <c r="F125" s="12">
        <f t="shared" si="4"/>
        <v>553.32000000000005</v>
      </c>
    </row>
    <row r="126" spans="1:6" ht="153" x14ac:dyDescent="0.25">
      <c r="A126" s="16" t="s">
        <v>16</v>
      </c>
      <c r="B126" s="20">
        <v>2</v>
      </c>
      <c r="C126" s="20" t="s">
        <v>0</v>
      </c>
      <c r="D126" s="21" t="s">
        <v>59</v>
      </c>
      <c r="E126" s="22">
        <v>33.659999999999997</v>
      </c>
      <c r="F126" s="12">
        <f t="shared" si="4"/>
        <v>67.319999999999993</v>
      </c>
    </row>
    <row r="127" spans="1:6" ht="114.75" x14ac:dyDescent="0.25">
      <c r="A127" s="16" t="s">
        <v>17</v>
      </c>
      <c r="B127" s="20">
        <v>2</v>
      </c>
      <c r="C127" s="20" t="s">
        <v>0</v>
      </c>
      <c r="D127" s="21" t="s">
        <v>60</v>
      </c>
      <c r="E127" s="22">
        <v>335</v>
      </c>
      <c r="F127" s="12">
        <f t="shared" si="4"/>
        <v>670</v>
      </c>
    </row>
    <row r="128" spans="1:6" ht="114.75" x14ac:dyDescent="0.25">
      <c r="A128" s="10" t="s">
        <v>18</v>
      </c>
      <c r="B128" s="20">
        <v>2</v>
      </c>
      <c r="C128" s="20" t="s">
        <v>0</v>
      </c>
      <c r="D128" s="21" t="s">
        <v>61</v>
      </c>
      <c r="E128" s="22">
        <v>286.66000000000003</v>
      </c>
      <c r="F128" s="12">
        <f t="shared" si="4"/>
        <v>573.32000000000005</v>
      </c>
    </row>
    <row r="129" spans="1:6" ht="25.5" x14ac:dyDescent="0.25">
      <c r="A129" s="16" t="s">
        <v>19</v>
      </c>
      <c r="B129" s="20">
        <v>2</v>
      </c>
      <c r="C129" s="20" t="s">
        <v>0</v>
      </c>
      <c r="D129" s="21" t="s">
        <v>62</v>
      </c>
      <c r="E129" s="22">
        <v>166</v>
      </c>
      <c r="F129" s="12">
        <f t="shared" si="4"/>
        <v>332</v>
      </c>
    </row>
    <row r="130" spans="1:6" ht="89.25" x14ac:dyDescent="0.25">
      <c r="A130" s="16" t="s">
        <v>20</v>
      </c>
      <c r="B130" s="20">
        <v>2</v>
      </c>
      <c r="C130" s="20" t="s">
        <v>0</v>
      </c>
      <c r="D130" s="21" t="s">
        <v>69</v>
      </c>
      <c r="E130" s="22">
        <v>350</v>
      </c>
      <c r="F130" s="12">
        <f t="shared" si="4"/>
        <v>700</v>
      </c>
    </row>
    <row r="131" spans="1:6" ht="76.5" x14ac:dyDescent="0.25">
      <c r="A131" s="10" t="s">
        <v>21</v>
      </c>
      <c r="B131" s="20">
        <v>2</v>
      </c>
      <c r="C131" s="20" t="s">
        <v>0</v>
      </c>
      <c r="D131" s="21" t="s">
        <v>70</v>
      </c>
      <c r="E131" s="22">
        <v>100</v>
      </c>
      <c r="F131" s="12">
        <f t="shared" si="4"/>
        <v>200</v>
      </c>
    </row>
    <row r="132" spans="1:6" ht="331.5" x14ac:dyDescent="0.25">
      <c r="A132" s="16" t="s">
        <v>22</v>
      </c>
      <c r="B132" s="20">
        <v>2</v>
      </c>
      <c r="C132" s="20" t="s">
        <v>0</v>
      </c>
      <c r="D132" s="21" t="s">
        <v>71</v>
      </c>
      <c r="E132" s="22">
        <v>230</v>
      </c>
      <c r="F132" s="12">
        <f t="shared" si="4"/>
        <v>460</v>
      </c>
    </row>
    <row r="133" spans="1:6" ht="178.5" x14ac:dyDescent="0.25">
      <c r="A133" s="16" t="s">
        <v>23</v>
      </c>
      <c r="B133" s="20">
        <v>2</v>
      </c>
      <c r="C133" s="20" t="s">
        <v>0</v>
      </c>
      <c r="D133" s="21" t="s">
        <v>72</v>
      </c>
      <c r="E133" s="22">
        <v>3783.33</v>
      </c>
      <c r="F133" s="12">
        <f t="shared" si="4"/>
        <v>7566.66</v>
      </c>
    </row>
    <row r="134" spans="1:6" ht="25.5" x14ac:dyDescent="0.25">
      <c r="A134" s="10" t="s">
        <v>24</v>
      </c>
      <c r="B134" s="20">
        <v>2</v>
      </c>
      <c r="C134" s="20" t="s">
        <v>0</v>
      </c>
      <c r="D134" s="21" t="s">
        <v>73</v>
      </c>
      <c r="E134" s="22">
        <v>209.66</v>
      </c>
      <c r="F134" s="12">
        <f t="shared" si="4"/>
        <v>419.32</v>
      </c>
    </row>
    <row r="135" spans="1:6" ht="178.5" x14ac:dyDescent="0.25">
      <c r="A135" s="16" t="s">
        <v>25</v>
      </c>
      <c r="B135" s="20">
        <v>5</v>
      </c>
      <c r="C135" s="20" t="s">
        <v>136</v>
      </c>
      <c r="D135" s="21" t="s">
        <v>74</v>
      </c>
      <c r="E135" s="22">
        <v>243.33</v>
      </c>
      <c r="F135" s="12">
        <f t="shared" si="4"/>
        <v>1216.6500000000001</v>
      </c>
    </row>
    <row r="136" spans="1:6" ht="89.25" x14ac:dyDescent="0.25">
      <c r="A136" s="16" t="s">
        <v>26</v>
      </c>
      <c r="B136" s="20">
        <v>10</v>
      </c>
      <c r="C136" s="20" t="s">
        <v>137</v>
      </c>
      <c r="D136" s="21" t="s">
        <v>75</v>
      </c>
      <c r="E136" s="22">
        <v>103.33</v>
      </c>
      <c r="F136" s="12">
        <f t="shared" si="4"/>
        <v>1033.3</v>
      </c>
    </row>
    <row r="137" spans="1:6" ht="89.25" x14ac:dyDescent="0.25">
      <c r="A137" s="10" t="s">
        <v>27</v>
      </c>
      <c r="B137" s="20">
        <v>30</v>
      </c>
      <c r="C137" s="20" t="s">
        <v>135</v>
      </c>
      <c r="D137" s="21" t="s">
        <v>86</v>
      </c>
      <c r="E137" s="22">
        <v>46.66</v>
      </c>
      <c r="F137" s="12">
        <f t="shared" si="4"/>
        <v>1399.8</v>
      </c>
    </row>
    <row r="138" spans="1:6" ht="89.25" x14ac:dyDescent="0.25">
      <c r="A138" s="16" t="s">
        <v>28</v>
      </c>
      <c r="B138" s="20">
        <v>30</v>
      </c>
      <c r="C138" s="20" t="s">
        <v>135</v>
      </c>
      <c r="D138" s="21" t="s">
        <v>87</v>
      </c>
      <c r="E138" s="22">
        <v>27.33</v>
      </c>
      <c r="F138" s="12">
        <f t="shared" si="4"/>
        <v>819.9</v>
      </c>
    </row>
    <row r="139" spans="1:6" ht="293.25" x14ac:dyDescent="0.25">
      <c r="A139" s="16" t="s">
        <v>29</v>
      </c>
      <c r="B139" s="20">
        <v>15</v>
      </c>
      <c r="C139" s="20" t="s">
        <v>0</v>
      </c>
      <c r="D139" s="21" t="s">
        <v>88</v>
      </c>
      <c r="E139" s="22">
        <v>78</v>
      </c>
      <c r="F139" s="12">
        <f t="shared" si="4"/>
        <v>1170</v>
      </c>
    </row>
    <row r="140" spans="1:6" ht="293.25" x14ac:dyDescent="0.25">
      <c r="A140" s="10" t="s">
        <v>30</v>
      </c>
      <c r="B140" s="20">
        <v>15</v>
      </c>
      <c r="C140" s="20" t="s">
        <v>0</v>
      </c>
      <c r="D140" s="21" t="s">
        <v>89</v>
      </c>
      <c r="E140" s="22">
        <v>82.33</v>
      </c>
      <c r="F140" s="12">
        <f t="shared" si="4"/>
        <v>1234.95</v>
      </c>
    </row>
    <row r="141" spans="1:6" ht="306" x14ac:dyDescent="0.25">
      <c r="A141" s="16" t="s">
        <v>31</v>
      </c>
      <c r="B141" s="20">
        <v>20</v>
      </c>
      <c r="C141" s="20" t="s">
        <v>0</v>
      </c>
      <c r="D141" s="21" t="s">
        <v>90</v>
      </c>
      <c r="E141" s="22">
        <v>162.33000000000001</v>
      </c>
      <c r="F141" s="12">
        <f t="shared" si="4"/>
        <v>3246.6000000000004</v>
      </c>
    </row>
    <row r="142" spans="1:6" x14ac:dyDescent="0.25">
      <c r="A142" s="16" t="s">
        <v>32</v>
      </c>
      <c r="B142" s="20">
        <v>40</v>
      </c>
      <c r="C142" s="20" t="s">
        <v>0</v>
      </c>
      <c r="D142" s="21" t="s">
        <v>120</v>
      </c>
      <c r="E142" s="22">
        <v>300</v>
      </c>
      <c r="F142" s="12">
        <f t="shared" si="4"/>
        <v>12000</v>
      </c>
    </row>
    <row r="143" spans="1:6" ht="25.5" x14ac:dyDescent="0.25">
      <c r="A143" s="10" t="s">
        <v>33</v>
      </c>
      <c r="B143" s="20">
        <v>4</v>
      </c>
      <c r="C143" s="20" t="s">
        <v>138</v>
      </c>
      <c r="D143" s="21" t="s">
        <v>121</v>
      </c>
      <c r="E143" s="22">
        <v>47</v>
      </c>
      <c r="F143" s="12">
        <f t="shared" si="4"/>
        <v>188</v>
      </c>
    </row>
    <row r="144" spans="1:6" ht="25.5" x14ac:dyDescent="0.25">
      <c r="A144" s="16" t="s">
        <v>34</v>
      </c>
      <c r="B144" s="20">
        <v>2</v>
      </c>
      <c r="C144" s="20" t="s">
        <v>40</v>
      </c>
      <c r="D144" s="21" t="s">
        <v>124</v>
      </c>
      <c r="E144" s="22">
        <v>148.33000000000001</v>
      </c>
      <c r="F144" s="12">
        <f t="shared" si="4"/>
        <v>296.66000000000003</v>
      </c>
    </row>
    <row r="145" spans="1:6" ht="38.25" x14ac:dyDescent="0.25">
      <c r="A145" s="16" t="s">
        <v>35</v>
      </c>
      <c r="B145" s="20">
        <v>2</v>
      </c>
      <c r="C145" s="20" t="s">
        <v>0</v>
      </c>
      <c r="D145" s="21" t="s">
        <v>125</v>
      </c>
      <c r="E145" s="22">
        <v>69.66</v>
      </c>
      <c r="F145" s="12">
        <f t="shared" si="4"/>
        <v>139.32</v>
      </c>
    </row>
    <row r="146" spans="1:6" x14ac:dyDescent="0.25">
      <c r="A146" s="10" t="s">
        <v>36</v>
      </c>
      <c r="B146" s="20">
        <v>10</v>
      </c>
      <c r="C146" s="20" t="s">
        <v>0</v>
      </c>
      <c r="D146" s="21" t="s">
        <v>126</v>
      </c>
      <c r="E146" s="22">
        <v>46</v>
      </c>
      <c r="F146" s="12">
        <f t="shared" si="4"/>
        <v>460</v>
      </c>
    </row>
    <row r="147" spans="1:6" x14ac:dyDescent="0.25">
      <c r="A147" s="16" t="s">
        <v>37</v>
      </c>
      <c r="B147" s="20">
        <v>8</v>
      </c>
      <c r="C147" s="20" t="s">
        <v>0</v>
      </c>
      <c r="D147" s="21" t="s">
        <v>127</v>
      </c>
      <c r="E147" s="22">
        <v>141.66</v>
      </c>
      <c r="F147" s="12">
        <f t="shared" si="4"/>
        <v>1133.28</v>
      </c>
    </row>
    <row r="148" spans="1:6" x14ac:dyDescent="0.25">
      <c r="A148" s="16" t="s">
        <v>38</v>
      </c>
      <c r="B148" s="20">
        <v>20</v>
      </c>
      <c r="C148" s="20" t="s">
        <v>0</v>
      </c>
      <c r="D148" s="21" t="s">
        <v>128</v>
      </c>
      <c r="E148" s="22">
        <v>46</v>
      </c>
      <c r="F148" s="12">
        <f t="shared" si="4"/>
        <v>920</v>
      </c>
    </row>
    <row r="149" spans="1:6" ht="38.25" x14ac:dyDescent="0.25">
      <c r="A149" s="10" t="s">
        <v>39</v>
      </c>
      <c r="B149" s="20">
        <v>10</v>
      </c>
      <c r="C149" s="20" t="s">
        <v>139</v>
      </c>
      <c r="D149" s="21" t="s">
        <v>129</v>
      </c>
      <c r="E149" s="22">
        <v>26.05</v>
      </c>
      <c r="F149" s="12">
        <f t="shared" si="4"/>
        <v>260.5</v>
      </c>
    </row>
    <row r="150" spans="1:6" x14ac:dyDescent="0.25">
      <c r="A150" s="16" t="s">
        <v>41</v>
      </c>
      <c r="B150" s="20">
        <v>5</v>
      </c>
      <c r="C150" s="20" t="s">
        <v>135</v>
      </c>
      <c r="D150" s="21" t="s">
        <v>131</v>
      </c>
      <c r="E150" s="22">
        <v>22.33</v>
      </c>
      <c r="F150" s="12">
        <f t="shared" si="4"/>
        <v>111.64999999999999</v>
      </c>
    </row>
    <row r="151" spans="1:6" ht="409.5" x14ac:dyDescent="0.25">
      <c r="A151" s="16" t="s">
        <v>42</v>
      </c>
      <c r="B151" s="20">
        <v>5</v>
      </c>
      <c r="C151" s="20" t="s">
        <v>140</v>
      </c>
      <c r="D151" s="21" t="s">
        <v>133</v>
      </c>
      <c r="E151" s="22">
        <v>2033.33</v>
      </c>
      <c r="F151" s="12">
        <f t="shared" si="4"/>
        <v>10166.65</v>
      </c>
    </row>
    <row r="152" spans="1:6" ht="15.75" thickBot="1" x14ac:dyDescent="0.3">
      <c r="A152" s="29" t="s">
        <v>196</v>
      </c>
      <c r="B152" s="30"/>
      <c r="C152" s="30"/>
      <c r="D152" s="30"/>
      <c r="E152" s="31">
        <f>SUM(F109:F151)</f>
        <v>587900.14999999991</v>
      </c>
      <c r="F152" s="32"/>
    </row>
    <row r="153" spans="1:6" ht="16.5" thickTop="1" thickBot="1" x14ac:dyDescent="0.3">
      <c r="A153" s="4"/>
      <c r="B153" s="4"/>
      <c r="C153" s="4"/>
      <c r="D153" s="4"/>
      <c r="E153" s="4"/>
      <c r="F153" s="4"/>
    </row>
    <row r="154" spans="1:6" ht="16.5" thickTop="1" thickBot="1" x14ac:dyDescent="0.3">
      <c r="A154" s="37" t="s">
        <v>197</v>
      </c>
      <c r="B154" s="37"/>
      <c r="C154" s="37"/>
      <c r="D154" s="37"/>
      <c r="E154" s="38">
        <f>E30+E50+E88+E107+E152</f>
        <v>2286340.5299999998</v>
      </c>
      <c r="F154" s="39"/>
    </row>
    <row r="155" spans="1:6" ht="15.75" thickTop="1" x14ac:dyDescent="0.25"/>
  </sheetData>
  <mergeCells count="17">
    <mergeCell ref="A109:F109"/>
    <mergeCell ref="A152:D152"/>
    <mergeCell ref="E152:F152"/>
    <mergeCell ref="A154:D154"/>
    <mergeCell ref="E154:F154"/>
    <mergeCell ref="A52:F52"/>
    <mergeCell ref="A88:D88"/>
    <mergeCell ref="E88:F88"/>
    <mergeCell ref="A90:F90"/>
    <mergeCell ref="A107:D107"/>
    <mergeCell ref="E107:F107"/>
    <mergeCell ref="A3:F3"/>
    <mergeCell ref="A30:D30"/>
    <mergeCell ref="E30:F30"/>
    <mergeCell ref="A32:F32"/>
    <mergeCell ref="A50:D50"/>
    <mergeCell ref="E50:F50"/>
  </mergeCells>
  <pageMargins left="0.511811024" right="0.511811024" top="0.78740157499999996" bottom="0.78740157499999996" header="0.31496062000000002" footer="0.31496062000000002"/>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F48"/>
  <sheetViews>
    <sheetView workbookViewId="0">
      <selection activeCell="E6" sqref="E6"/>
    </sheetView>
  </sheetViews>
  <sheetFormatPr defaultRowHeight="15" x14ac:dyDescent="0.25"/>
  <cols>
    <col min="1" max="3" width="7.7109375" customWidth="1"/>
    <col min="4" max="4" width="55.7109375" customWidth="1"/>
    <col min="5" max="6" width="9.7109375" style="3" customWidth="1"/>
    <col min="10" max="10" width="10.140625" bestFit="1" customWidth="1"/>
  </cols>
  <sheetData>
    <row r="1" spans="5:6" x14ac:dyDescent="0.25">
      <c r="E1"/>
      <c r="F1"/>
    </row>
    <row r="2" spans="5:6" s="5" customFormat="1" ht="12.75" x14ac:dyDescent="0.2"/>
    <row r="3" spans="5:6" s="5" customFormat="1" ht="12.75" x14ac:dyDescent="0.2"/>
    <row r="4" spans="5:6" s="4" customFormat="1" ht="12.75" x14ac:dyDescent="0.2"/>
    <row r="5" spans="5:6" s="4" customFormat="1" ht="12.75" x14ac:dyDescent="0.2"/>
    <row r="6" spans="5:6" s="1" customFormat="1" ht="212.25" customHeight="1" x14ac:dyDescent="0.2"/>
    <row r="7" spans="5:6" s="1" customFormat="1" ht="12.75" x14ac:dyDescent="0.2"/>
    <row r="8" spans="5:6" s="1" customFormat="1" ht="12.75" x14ac:dyDescent="0.2"/>
    <row r="9" spans="5:6" s="1" customFormat="1" ht="12.75" x14ac:dyDescent="0.2"/>
    <row r="10" spans="5:6" s="1" customFormat="1" ht="12.75" x14ac:dyDescent="0.2"/>
    <row r="11" spans="5:6" s="1" customFormat="1" ht="12.75" x14ac:dyDescent="0.2"/>
    <row r="12" spans="5:6" s="1" customFormat="1" ht="12.75" x14ac:dyDescent="0.2"/>
    <row r="13" spans="5:6" s="2" customFormat="1" ht="12.75" x14ac:dyDescent="0.2"/>
    <row r="14" spans="5:6" s="2" customFormat="1" ht="12.75" x14ac:dyDescent="0.2"/>
    <row r="15" spans="5:6" s="2" customFormat="1" ht="12.75" x14ac:dyDescent="0.2"/>
    <row r="16" spans="5:6" s="2" customFormat="1" ht="12.75" x14ac:dyDescent="0.2"/>
    <row r="17" s="2" customFormat="1" ht="12.75" x14ac:dyDescent="0.2"/>
    <row r="18" s="2" customFormat="1" ht="12.75" x14ac:dyDescent="0.2"/>
    <row r="19" s="2" customFormat="1" ht="12.75" x14ac:dyDescent="0.2"/>
    <row r="20" s="2" customFormat="1" ht="12.75" x14ac:dyDescent="0.2"/>
    <row r="21" s="2" customFormat="1" ht="12.75" x14ac:dyDescent="0.2"/>
    <row r="22" s="2" customFormat="1" ht="12.75" x14ac:dyDescent="0.2"/>
    <row r="23" s="2" customFormat="1" ht="12.75" x14ac:dyDescent="0.2"/>
    <row r="24" s="2" customFormat="1" ht="12.75" x14ac:dyDescent="0.2"/>
    <row r="25" s="2" customFormat="1" ht="12.75" x14ac:dyDescent="0.2"/>
    <row r="26" s="2" customFormat="1" ht="12.75" x14ac:dyDescent="0.2"/>
    <row r="27" s="2" customFormat="1" ht="12.75" x14ac:dyDescent="0.2"/>
    <row r="28" s="2" customFormat="1" ht="12.75" x14ac:dyDescent="0.2"/>
    <row r="29" s="2" customFormat="1" ht="12.75" x14ac:dyDescent="0.2"/>
    <row r="30" s="2" customFormat="1" ht="12.75" x14ac:dyDescent="0.2"/>
    <row r="31" s="2" customFormat="1" ht="12.75" x14ac:dyDescent="0.2"/>
    <row r="32" s="2" customFormat="1" ht="12.75" x14ac:dyDescent="0.2"/>
    <row r="33" spans="5:6" s="2" customFormat="1" ht="12.75" x14ac:dyDescent="0.2"/>
    <row r="34" spans="5:6" s="2" customFormat="1" ht="12.75" x14ac:dyDescent="0.2"/>
    <row r="35" spans="5:6" s="2" customFormat="1" ht="12.75" x14ac:dyDescent="0.2"/>
    <row r="36" spans="5:6" s="2" customFormat="1" ht="12.75" x14ac:dyDescent="0.2"/>
    <row r="37" spans="5:6" s="2" customFormat="1" ht="12.75" x14ac:dyDescent="0.2"/>
    <row r="38" spans="5:6" s="2" customFormat="1" ht="12.75" x14ac:dyDescent="0.2"/>
    <row r="39" spans="5:6" s="2" customFormat="1" ht="12.75" x14ac:dyDescent="0.2"/>
    <row r="40" spans="5:6" s="2" customFormat="1" ht="12.75" x14ac:dyDescent="0.2"/>
    <row r="41" spans="5:6" s="2" customFormat="1" ht="12.75" x14ac:dyDescent="0.2"/>
    <row r="42" spans="5:6" s="2" customFormat="1" ht="12.75" x14ac:dyDescent="0.2"/>
    <row r="43" spans="5:6" s="2" customFormat="1" ht="12.75" x14ac:dyDescent="0.2"/>
    <row r="44" spans="5:6" s="2" customFormat="1" ht="12.75" x14ac:dyDescent="0.2"/>
    <row r="45" spans="5:6" x14ac:dyDescent="0.25">
      <c r="E45"/>
      <c r="F45"/>
    </row>
    <row r="46" spans="5:6" x14ac:dyDescent="0.25">
      <c r="E46"/>
      <c r="F46"/>
    </row>
    <row r="47" spans="5:6" x14ac:dyDescent="0.25">
      <c r="E47"/>
      <c r="F47"/>
    </row>
    <row r="48" spans="5:6" x14ac:dyDescent="0.25">
      <c r="E48"/>
      <c r="F48"/>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ANEXO</vt:lpstr>
      <vt:lpstr>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Gaudencio Machado</dc:creator>
  <cp:lastModifiedBy>Katia Sapedi Pereira Vidal Silva</cp:lastModifiedBy>
  <cp:lastPrinted>2021-12-14T15:13:41Z</cp:lastPrinted>
  <dcterms:created xsi:type="dcterms:W3CDTF">2020-02-17T14:27:00Z</dcterms:created>
  <dcterms:modified xsi:type="dcterms:W3CDTF">2021-12-21T12:48:15Z</dcterms:modified>
</cp:coreProperties>
</file>