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1\Anexo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04" i="1" l="1"/>
</calcChain>
</file>

<file path=xl/sharedStrings.xml><?xml version="1.0" encoding="utf-8"?>
<sst xmlns="http://schemas.openxmlformats.org/spreadsheetml/2006/main" count="307" uniqueCount="208">
  <si>
    <t>Ítem</t>
  </si>
  <si>
    <t>Descrição do Produto</t>
  </si>
  <si>
    <t>Quant.</t>
  </si>
  <si>
    <t>Unidade</t>
  </si>
  <si>
    <t>Preço Unitário</t>
  </si>
  <si>
    <t>Preço Total</t>
  </si>
  <si>
    <t>TOTAL GERAL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</si>
  <si>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</si>
  <si>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</si>
  <si>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</si>
  <si>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</si>
  <si>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</si>
  <si>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</si>
  <si>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</si>
  <si>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</si>
  <si>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</si>
  <si>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</si>
  <si>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</si>
  <si>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</si>
  <si>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</si>
  <si>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</si>
  <si>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</si>
  <si>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</si>
  <si>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</si>
  <si>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</si>
  <si>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</si>
  <si>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</si>
  <si>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</si>
  <si>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</si>
  <si>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</si>
  <si>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</si>
  <si>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</si>
  <si>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</si>
  <si>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</si>
  <si>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</si>
  <si>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</si>
  <si>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</si>
  <si>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</si>
  <si>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</si>
  <si>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</si>
  <si>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</si>
  <si>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</si>
  <si>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</si>
  <si>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</si>
  <si>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</si>
  <si>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</si>
  <si>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</si>
  <si>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</si>
  <si>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</si>
  <si>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</si>
  <si>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</si>
  <si>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</si>
  <si>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</si>
  <si>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</si>
  <si>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</si>
  <si>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</si>
  <si>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</si>
  <si>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</si>
  <si>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</si>
  <si>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</si>
  <si>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</si>
  <si>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</si>
  <si>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</si>
  <si>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</si>
  <si>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</si>
  <si>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</si>
  <si>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</si>
  <si>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</si>
  <si>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</si>
  <si>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</si>
  <si>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</si>
  <si>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</si>
  <si>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</si>
  <si>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</si>
  <si>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</si>
  <si>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</si>
  <si>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</si>
  <si>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</si>
  <si>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</si>
  <si>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</si>
  <si>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</si>
  <si>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</si>
  <si>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</si>
  <si>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</si>
  <si>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</si>
  <si>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</si>
  <si>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</si>
  <si>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</si>
  <si>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</si>
  <si>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</si>
  <si>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</si>
  <si>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</si>
  <si>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</si>
  <si>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</si>
  <si>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</si>
  <si>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</si>
  <si>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</si>
  <si>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</si>
  <si>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</si>
  <si>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</si>
  <si>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</si>
  <si>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</si>
  <si>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</si>
  <si>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</si>
  <si>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</si>
  <si>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</si>
  <si>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</si>
  <si>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84.20.412 - CALÇA EM BRIM NA COR CINZA, PADRÃO SANTISTA SOLA SOL OU SIMILAR IDÊNTICO, 100% ALGODÃO, GRAMATURA 270 GRAMA/M2, COM ELÁSTICO NAS COSTAS, C/ 02 BOLSOS NAS COSTAS E 02 BOLSOS NA FRENTE, COM ZÍPER, TAMANHO 38 - MEDIDAS CINTURA – 94CM QUADRIL – 110CM ALTURA – 114 CM GAVIÃO FRENTE – 30CM GAVIÃO COSTA – 40CM LARGURA PERNA – 23 CM.</t>
  </si>
  <si>
    <t>84.20.413 - CALÇA EM BRIM NA COR CINZA, PADRÃO SANTISTA SOLA SOL OU SIMILAR IDÊNTICO, 100% ALGODÃO, GRAMATURA 270 GRAMA/M2, COM ELÁSTICO NAS COSTA, C/ 02 BOLSOS NAS COSTAS E 02 BOLSOS NA FRENTE, COM ZÍPER, TAMANHO 40 - MEDIDAS CINTURA – 102 CM QUADRIL – 114CM ALTURA – 114 CM GAVIÃO FRENTE – 30 CM GAVIÃO COSTA – 40CM LARGURA PERNA – 23CM.</t>
  </si>
  <si>
    <t>84.20.414 - CALÇA EM BRIM NA COR CINZA, PADRÃO SANTISTA SOLA SOL OU SIMILAR IDÊNTICO, 100% ALGODÃO, GRAMATURA 270 GRAMA/M2, COM ELÁSTICO NAS COSTAS, C/ 02 BOLSOS NAS COSTAS E 02 BOLSOS NA FRENTE, COM ZÍPER, TAMANHO 42 - MEDIDAS CINTURA – 102 CM QUADRIL – 114 CM ALTURA – 114 CM GAVIÃO FRENTE – 30 CM GAVIÃO COSTA – 40CM LARGURA PERNA – 23CM.</t>
  </si>
  <si>
    <t>84.20.415 - CALÇA EM BRIM NA COR CINZA, PADRÃO SANTISTA SOLA SOL OU SIMILAR IDÊNTICO, 100% ALGODÃO, GRAMATURA 270 GRAMA/M2, COM ELÁSTICO NAS COSTAS, C/ 02 BOLSOS NAS COSTAS E 02 BOLSOS NA FRENTE, COM ZÍPER, TAMANHO 44 - MEDIDAS CINTURA – 104 CM QUADRIL – 120 CM ALTURA – 114 CM GAVIÃO FRENTE – 31 CM GAVIÃO COSTA – 42 CM LARGURA PERNA – 23CM.</t>
  </si>
  <si>
    <t>84.20.416 - CALÇA EM BRIM NA COR CINZA, PADRÃO SANTISTA SOLA SOL OU SIMILAR IDÊNTICO, 100% ALGODÃO, GRAMATURA 270 GRAMA/M2, COM ELÁSTICO NAS COSTAS, C/ 02 BOLSO NAS COSTAS E 02 BOLSOS NA FRENTE, COM ZÍPER, TAMANHO 46 - MEDIDAS CINTURA – 104 CM QUADRIL – 120 CM ALTURA – 114 CM GAVIÃO FRENTE – 31 CM GAVIÃO COSTA – 42 CM LARGURA PERNA – 23 CM.</t>
  </si>
  <si>
    <t>84.20.417 - CALÇA EM BRIM NA COR CINZA, PADRÃO SANTISTA SOLA SOL OU SIMILAR IDÊNTICO, 100% ALGODÃO, GRAMATURA 270 GRAMA/M2, COM ELÁSTICO NAS COSTAS, C/ 02 BOLSOS NAS COSTAS E 02 BOLSOS NA FRENTE, COM ZÍPER, TAMANHO 48. MEDIDAS CINTURA – 116 CM QUADRIL – 130 CM ALTURA – 114 CM GAVIÃO FRENTE – 34 CM GAVIÃO COSTA – 44 CM LARGURA PERNA – 25 CM.</t>
  </si>
  <si>
    <t>84.20.418 - CALÇA EM BRIM NA COR CINZA, PADRÃO SANTISTA SOLA SOL OU SIMILAR IDÊNTICO, 100% ALGODÃO, GRAMATURA 270 GRAMA/M2, COM ELÁSTICO NAS COSTAS C/ 02 BOLSOS NAS COSTAS E 02 BOLSOS NA FRENTRE, COM ZÍPER, TAMANHO 50. MEDIDAS CINTURA – 116CM QUADRIL – 130 CM ALTURA – 114 CM GAVIÃO FRENTE – 34 CM GAVIÃO COSTA – 44 CM LARGURA PERNA – 25 CM.</t>
  </si>
  <si>
    <t>84.20.599 - CALÇA JEANS NA COR AZUL ESCURO, MODELAGEM MASCULINA CALÇA INDIGO BLUE 100% ALGODÃO PRÉ-AMACIADO - MODELO 5 BOLSOS TAMANHO 48, COM BRASÃO NAS CORES ORIGINAIS DA PREFEITURA (8 CM LARGURA X 9 CM ALTURA), EM SILK SCREEN COM BORDAS TRANSPARENTES, NO BOLSO ESQUERDO TRASEIRO. MEDIDAS APROXIMADAS: COMPRIMENTO TOTAL DAS PERNAS = 121CM CINTURA = 52CM CÓS = 32CM BOCA = 24CM</t>
  </si>
  <si>
    <t>84.20.423 - CALÇA JEANS NA COR AZUL ESCURO, MODELAGEM MASCULINA CALÇA INDIGO BLUE 100% ALGODÃO PRÉ-AMACIADO- MODELO 5 BOLSOS – TAMANHO 46, COM BRASÃO NAS CORES ORIGINAIS DA PREFEITURA, EM SILK SCREEN COM BORDAS TRANSPARENTES, NO BOLSO ESQUERDO TRASEIRO. MEDIDAS APROXIMADAS: COMPRIMENTO TOTAL DAS PERNAS = 120CM – CINTURA = 48CM – CÓS = 32CM – BOCA = 23CM</t>
  </si>
  <si>
    <t>84.20.504 - CALÇA EM BRIM NA COR LARANJA, PADRÃO SANTISTA SOLA SOL OU SIMILAR IDÊNTICO, 100%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BOTÃO. TAMANHO 38: CINTURA - 94CM QUADRIL - 110CM ALTURA - 114 CM GAVIÃO FRENTE- 30CM GAVIÃO COSTA - 40CM LARGURA PERNA - 23 CM.</t>
  </si>
  <si>
    <t>84.20.505 - CALÇA EM BRIM NA COR LARANJA, PADRÃO SANTISTA SOLA SOL OU SIMILAR IDÊNTICO, 100% ALGODÃO, GRAMATURA 270 GRAMA/M²,COM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 , TAMANHO 40- MEDIDAS:CINTURA - 102CM QUADRIL - 114CM ALTURA - 114 CM GAVIÃO FRENTE- 30CM GAVIÃO COSTA - 40CM LARGURA PERNA - 23 CM.</t>
  </si>
  <si>
    <t>84.20.506 - CALÇA EM BRIM NA COR LARANJA, PADRÃO SANTISTA SOLA SOL OU SIMILAR IDÊNTICO, 100%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 , TAMANHO 42- MEDIDAS: CINTURA - 104CM QUADRIL - 116CM ALTURA - 114 CM GAVIÃO FRENTE- 30CM GAVIÃO COSTA - 40CM LARGURA PERNA - 23 CM.</t>
  </si>
  <si>
    <t>84.20.507 - CALÇA EM BRIM NA COR LARANJA, PADRÃO SANTISTA SOLA SOL OU SIMILAR IDÊNTICO, 100%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BOTÃO, TAMANHO 44 - MEDIDAS: CINTURA - 104CM QUADRIL - 120CM ALTURA - 114 CM GAVIÃO FRENTE- 31CM GAVIÃO COSTA - 42CM LARGURA PERNA - 23 CM.</t>
  </si>
  <si>
    <t>84.20.508 - CALÇA EM BRIM NA COR LARANJA, PADRÃO SANTISTA SOLA SOL OU SIMILAR IDÊNTICO, 100%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BOTÃO, TAMANHO 46 - MEDIDAS: CINTURA - 104CM QUADRIL - 120CM ALTURA - 114 CM GAVIÃO FRENTE- 31CM GAVIÃO COSTA - 42CM LARGURA PERNA - 23 CM.</t>
  </si>
  <si>
    <t>84.20.509 - CALÇA EM BRIM NA COR LARANJA, PADRÃO SANTISTA SOLA SOL OU SIMILAR IDÊNTICO, 100% ALGODÃO, GRAMATURA 270 GRAMA/M²,COM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 , TAMANHO 48 - MEDIDAS: CINTURA - 116CM QUADRIL - 130CM ALTURA - 114 CM GAVIÃO FRENTE- 34CM GAVIÃO COSTA - 44CM LARGURA PERNA - 25 CM.</t>
  </si>
  <si>
    <t>84.20.510 - CALÇA EM BRIM NA COR LARANJA, PADRÃO SANTISTA SOLA SOL OU SIMILAR IDÊNTICO, 100% ALGODÃO, GRAMATURA 270 GRAMA/M²,COM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BOTÃO, TAMANHO 50 - MEDIDAS: CINTURA - 116CM QUADRIL - 130CM ALTURA - 114 CM GAVIÃO FRENTE- 34CM GAVIÃO COSTA - 44CM LARGURA PERNA - 25 CM.</t>
  </si>
  <si>
    <t>84.20.511 - CALÇA EM BRIM NA COR LARANJA, PADRÃO SANTISTA SOLA SOL OU SIMILAR IDÊNTICO, 100%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BOTÃO, TAMANHO 52 - MEDIDAS: CINTURA - 120CM QUADRIL - 133CM ALTURA - 114 CM GAVIÃO FRENTE- 34CM GAVIÃO COSTA - 44CM LARGURA PERNA - 25 CM.</t>
  </si>
  <si>
    <t>84.20.512 - CALÇA EM BRIM NA COR LARANJA, PADRÃO SANTISTA SOLASOL OU SIMILAR IDÊNTICO, 100 %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BOTÃO, TAMANHO 54 CINTURA 122CM QUADRIL 135CM ALTURA 114CM GAVIÃO FRENTE 36CM GAVIÃO COSTAS 46CM LARGURA PERNA 27CM.</t>
  </si>
  <si>
    <t>84.20.656 - CAMISA MODELO PÓLO, BABY LOOK, NA COR AREIA, COM GOLA, COM PUNHO, MALHA PIQUET 50% ALGODÃO E 50% POLIÉSTER, GOLA 42% ALGODÃO, 58% POLIÉSTER, COM APLICAÇÃO DE BORDADO NA FRENTE ESCRITO (SMDET), NA COR AZUL ESCURO, LADO ESQUERDO (5X2,5), COM PATÊ DUPLO REFORÇADO NA COR AZUL ESCURO, SEM BOTÕES E SEM BOLSO, TAMANHO M.</t>
  </si>
  <si>
    <t>84.20.424 - CALÇA JEANS NA COR AZUL ESCURO, MODELAGEM MASCULINA CALÇA INDIGO BLUE 100% ALGODÃO PRÉ-AMACIADO, MODELO 5 BOLSOS – TAMANHO 44, COM BRASÃO NAS CORES ORIGINAIS DA PREFEITURA, EM SILK SCREEN COM BORDAS TRANSPARENTES, NO BOLSO ESQUERDO TRASEIRO. MEDIDAS APROXIMADAS: COMPRIMENTO TOTAL DAS PERNAS = 120CM – CINTURA = 46CM – CÓS = 31CM – BOCA = 23CM</t>
  </si>
  <si>
    <t>84.20.603 - CALÇA JEANS NA COR AZUL ESCURO, MODELAGEM MASCULINA CALÇA INDIGO BLUE 100% ALGODÃO PRÉ-AMACIADO - MODELO 5 BOLSOS TAMANHO 42, COM BRASÃO NAS CORES ORIGINAIS DA PREFEITURA (8 CM LARGURA X 9 CM ALTURA), EM SILK SCREEN COM BORDAS TRANSPARENTES, NO BOLSO ESQUERDO TRASEIRO. MEDIDAS APROXIMADAS: COMPRIMENTO TOTAL DAS PERNAS = 119CM CINTURA = 45CM CÓS = 30CM BOCA = 23CM</t>
  </si>
  <si>
    <t>84.20.602 - CALÇA JEANS NA COR AZUL ESCURO, MODELAGEM MASCULINA CALÇA INDIGO BLUE 100% ALGODÃO PRÉ-AMACIADO - MODELO 5 BOLSOS TAMANHO 40, COM BRASÃO NAS CORES ORIGINAIS DA PREFEITURA (8 CM LARGURA X 9 CM ALTURA), EM SILK SCREEN COM BORDAS TRANSPARENTES, NO BOLSO ESQUERDO TRASEIRO. MEDIDAS APROXIMADAS: COMPRIMENTO TOTAL DAS PERNAS = 119CM CINTURA = 44CM CÓS = 29CM BOCA = 22CM</t>
  </si>
  <si>
    <t>84.20.427 - CALÇA JEANS NA COR AZUL ESCURO, MODELAGEM MASCULINA CALÇA INDIGO BLUE 100% ALGODÃO PRÉ-AMACIADO - MODELO 5 BOLSOS – TAMANHO 38, CCOM BRASÃO NAS CORES ORIGINAIS DA PREFEITURA, EM SILK SCREEN COM BORDAS TRANSPARENTES, NO BOLSO ESQUERDO TRASEIRO. MEDIDAS APROXIMADAS: COMPRIMENTO TOTAL DAS PERNAS = 117CM – CINTURA = 40CM – CÓS = 28CM – BOCA = 21CM</t>
  </si>
  <si>
    <t>84.20.403 - CAMISA MODELO PÓLO NA COR CINZA CLARO, COM GOLA SEM PUNHO, MALHA PIQUET 50% ALGODÃO E 50% POLIESTER, GOLA 42% ALGODÃO E 58% POLIÉSTER, BORDADO DO LOGOTIPO DA PREFEITURA NAS CORES ORIGINAIS NO BOLSO ESQUERDO, COM 02 BOTÕES E BOLSO. TAMANHO GG. MEDIDAS: TORAX – 122CM CINTURA – 122CM ALTURA – 78CM OMBRO – 20CM COMPRIMENTO MANGA – 20CM LARGURA MANGA – 21CM.</t>
  </si>
  <si>
    <t>84.20.405 - CAMISA MODELO PÓLO NA COR CINZA CLARO, COM GOLA SEM PUNHO, MALHA PIQUET 50% ALGODÃO E 50% POLIESTER, GOLA 42% ALGODÃO E 58% POLIÉSTER, BORDADO DO LOGOTIPO DA PREFEITURA NAS CORES ORIGINAIS SOBRE O BOLSO, COM 02 BOTÕES E BOLSO. TAMANHO M. MEDIDAS: TORAX – 112CM CINTURA – 112CM ATURA – 74CM OMBRO – 18CM COMPRIMENTO MANGA – 18CM LARGURA MANGA – 17CM.</t>
  </si>
  <si>
    <t>84.20.406 - CAMISA MODELO PÓLO NA COR CINZA CLARO, COM GOLA SEM PUNHO, MALHA PIQUET 50% ALGODÃO E 50% POLIÉSTER, GOLA 42% ALGODÃO E 58% POLIÉSTER, BORDADO DO LOGOTIPO DA PREFEITURA NAS CORES ORIGINAIS SOBRE O BOLSO, COM 02 BOTÕES E BOLSO. TAMANHO P. MEDIDAS: TORAX – 108CM CINTURA - 108 – 76CM OMBRO – 19CM COMPRIMENTO MANGA – 19CM LARGURA MANGA – 15CM.</t>
  </si>
  <si>
    <t>84.20.407 - CAMISA EM MALHA CINZA 30.1, COM 68CM DE ALTURA, 94CM DE TÓRAX, 100% ALGODÃO, MANGA CURTA COM 21CM, OMBRO COM 12CM, GOLA CARECA SANFONADA COM 2,5 CM DE LARGURA SEM FRANZIR, BRAZÃO DO MUNICÍPIO EM SILK SCREEN MEDINDO 0,7 CM DE LARGURA X 0,7 CM DE LARGURA DE ALTURA DO LADO ESQUERDO, E COM A ABREVIAÇÃO S.M.O.U. ABAIXO DO BRASÃO TAMANHO P.</t>
  </si>
  <si>
    <t>84.20.408 - CAMISA EM MALHA CINZA 30.1, COM 70CM DE ALTURA, 98CM DE TÓRAX, 100% ALGODÃO, MANGA CURTA COM 22CM, OMBRO 15CM, GOLA CARECA SANFONADA COM 2,5 CM DE LARGURA SEM FRANZIR, BRAZÃO DO MUNICÍPIO EM SILK SCREEN MEDINDO 0,7 CM DE LARGURA X 0,7 CM DE LARGURA DE ALTURA DO LADO ESQUERDO, E, COM A ABREVIAÇÃO S.MO.U. ABAIXO DO BRASÃO. TAMANHO M.</t>
  </si>
  <si>
    <t>84.20.409 - CAMISA EM MALHA CINZA 30.1, COM 72CM DE ALTURA, 104CM DE TÓRAX, 100% ALGODÃO, MANGA CURTA COM 23CM, OMBRO COM 18CM, GOLA CARECA SANFONADA COM 2,5 CM DE LARGURA SEM FRANZIR, BRAZÃO DO MUNICÍPIO EM SILK SCREEN MEDINDO 0,7 CM DE LARGURA X 0,7 CM DE LARGURA DE ALTURA DO LADO ESQUERDO E, COM A ABREVIAÇÃO S.M.O.U. ABAIXO DO BRASÃO. TAMANHO G.</t>
  </si>
  <si>
    <t>84.20.410 - CAMISA EM MALHA CINZA 30.1, COM 74CM DE ALTURA, 110CM DE TÓRAX, 100% ALGODÃO, MANGA CURTA COM 24CM, OMBRO COM 21CM, GOLA CARECA SANFONADA COM 2,5 CM DE LARGURA SEM FRANZIR, BRAZÃO DO MUNICÍPIO EM SILK SCREEN MEDINDO 0,7 CM DE LARGURA X 0,7 CM DE LARGURA DE ALTURA DO LADO ESQUERDO E, COM A ABREVIAÇÃO S.M.O.U. ABAIXO DO BRASÃO. TAMANHO GG</t>
  </si>
  <si>
    <t>84.20.411 - CAMISA EM MALHA CINZA 30.L, COM 76CM DE ALTURA, 114CM DE TÓRAX, 100% ALGODÃO, MANGA CURTA COM 25CM, OMBRO COM 22CM, GOLA CARECA SANFONADA COM 2,5 CM DE LARGURA SEM FRANZIR, BRAZÃO DO MUNICÍPIO EM SILK SCREEN MEDINDO 0,7 CM DE LARGURA X 0,7 CM DE LARGURA DE ALTURA DO LADO ESQUERDO E, COM A ABREVIAÇÃO S.M.O.U. ABAIXO DO BRASÃO. TAMANHO EXG.</t>
  </si>
  <si>
    <t>84.20.404 - CAMISA MODELO PÓLO NA COR CINZA CLARO, COM GOLA SEM PUNHO, MALHA PIQUET 50% ALGODÃO E 50% POLIESTER, GOLA 42% ALGODÃO E 58% POLIÉSTER, BORDADO DO LOGOTIPO DA PREFEITURA NAS CORES ORIGINAIS SOBRE O BOLSO, COM 02 BOTÕES E BOLSO. TAMANHO G. MEDIDAS: TORAX – 118CM CINTURA – 118CM ALTURA – 76CM OMBRO – 19CM COMPRIMENTO MANGA – 19CM LARGURA MANGA – 19CM.</t>
  </si>
  <si>
    <t>84.20.541 - CALÇA EM BRIM NA COR VERDE, PADRÃO SANTISTA SOLA SOL OU SIMILAR IDÊNTICO, 100%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BOTÃO, TAMANHO 38 - MEDIDAS: CINTURA - 94CM QUADRIL - 110CM ALTURA - 114 CM GAVIÃO FRENTE- 30CM GAVIÃO COSTA - 40CM LARGURA PERNA - 23 CM.</t>
  </si>
  <si>
    <t>84.20.542 - CALÇA EM BRIM NA COR VERDE, PADRÃO SANTISTA SOLA SOL OU SIMILAR IDÊNTICO, 100%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BOTÃO, TAMANHO 40 - MEDIDAS: MEDIDAS:CINTURA - 102CM QUADRIL - 114CM ALTURA - 114 CM GAVIÃO FRENTE- 30CM GAVIÃO COSTA - 40CM LARGURA PERNA - 23 CM.</t>
  </si>
  <si>
    <t>84.20.543 - CALÇA EM BRIM NA COR VERDE, PADRÃO SANTISTA SOLA SOL OU SIMILAR IDÊNTICO, 100%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BOTÃO, TAMANHO 42- MEDIDAS: CINTURA - 104CM QUADRIL - 116CM ALTURA - 114 CM GAVIÃO FRENTE- 30CM GAVIÃO COSTA - 40CM LARGURA PERNA - 23 CM.</t>
  </si>
  <si>
    <t>84.20.544 - CALÇA EM BRIM NA COR VERDE, PADRÃO SANTISTA SOLA SOL OU SIMILAR IDÊNTICO, 100%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BOTÃO, TAMANHO 46 - MEDIDAS: CINTURA - 104CM QUADRIL - 120CM ALTURA - 114 CM GAVIÃO FRENTE- 31CM GAVIÃO COSTA - 42CM LARGURA PERNA - 23 CM.</t>
  </si>
  <si>
    <t>84.20.545 - CALÇA EM BRIM NA COR VERDE, PADRÃO SANTISTA SOLA SOL OU SIMILAR IDÊNTICO, 100% ALGODÃO, GRAMATURA 270 GRAMA/M²,COM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 , TAMANHO 48 - MEDIDAS: CINTURA - 116CM QUADRIL - 130CM ALTURA - 114 CM GAVIÃO FRENTE- 34CM GAVIÃO COSTA - 44CM LARGURA PERNA - 25 CM.</t>
  </si>
  <si>
    <t>84.20.546 - CAMISA EM BRIM MANGA CURTA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COSTAS(28CM LARGURA X 13CM ALTURA) E NO BOLSO (11CM LARGURA X 5CM ALTURA). TAMANHO 2 - MEDIDAS: BUSTO - 110CM COSTA - 48CM FRENTE -24CM ALTURA - 80CM CINTURA - 108CM COMPRIMENTO MANGA - 26CM LARGURA MANGA - 22CM OMBRO - 20CM.</t>
  </si>
  <si>
    <t>84.20.547 - CAMISA EM BRIM MANGA CURTA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3 - MEDIDAS: BUSTO - 114CM COSTA - 48CM FRENTE -24CM ALTURA - 80CM CINTURA - 112CM COMPRIMENTO MANGA - 26CM LARGURA MANGA - 22CM OMBRO - 21CM.</t>
  </si>
  <si>
    <t>84.20.548 - CAMISA EM BRIM MANGA CURTA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4 - MEDIDAS: BUSTO - 122CM COSTA - 50CM FRENTE -24CM ALTURA - 80CM CINTURA - 117CM COMPRIMENTO MANGA - 26CM LARGURA MANGA - 22CM OMBRO - 21CM.</t>
  </si>
  <si>
    <t>84.20.549 - CAMISA EM BRIM MANGA CURTA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5 - MEDIDAS: BUSTO - 127CM COSTA - 56CM FRENTE -26CM ALTURA - 80CM CINTURA - 125CM COMPRIMENTO MANGA - 26CM LARGURA MANGA - 22CM OMBRO - 22CM.</t>
  </si>
  <si>
    <t>84.20.550 - CAMISA EM BRIM MANGA CURTA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6 - MEDIDAS: BUSTO - 138CM COSTA - 60CM FRENTE -30CM ALTURA - 82CM CINTURA - 131CM COMPRIMENTO MANGA - 26CM LARGURA MANGA - 23CM OMBRO - 23CM.</t>
  </si>
  <si>
    <t>84.20.551 - CAMISA EM BRIM MANGA CURTA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10 - MEDIDAS: BUSTO - 150CM COSTA - 70CM FRENTE -70CM ALTURA - 82CM CINTURA - 150CM COMPRIMENTO MANGA - 26CM LARGURA MANGA - 26CM OMBRO – 26 CM.</t>
  </si>
  <si>
    <t>84.20.552 - CAMISA EM BRIM MANGA CURTA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12 - MEDIDAS: BUSTO - 170CM COSTA - 80CM FRENTE -80CM ALTURA - 90CM CINTURA - 150CM COMPRIMENTO MANGA - 26CM LARGURA MANGA - 30CM OMBRO – 30 CM.</t>
  </si>
  <si>
    <t>84.20.553 - CAMISA EM BRIM MANGA COMPRIDA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3 - MEDIDAS: BUSTO - 114CM COSTA - 48CM FRENTE -24CM ALTURA - 80CM CINTURA - 112CM COMPRIMENTO MANGA - 60CM LARGURA MANGA - 22CM OMBRO - 21CM.</t>
  </si>
  <si>
    <t>84.20.554 - CAMISA EM BRIM MANGA COMPRIDA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 .TAMANHO 4 - MEDIDAS: BUSTO - 122CM COSTA - 50CM FRENTE -24CM ALTURA - 80CM CINTURA - 117CM COMPRIMENTO MANGA - 60CM LARGURA MANGA - 22CM OMBRO - 21CM.</t>
  </si>
  <si>
    <t>84.20.555 - CAMISA EM BRIM MANGA COMPRIDA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5 - MEDIDAS: BUSTO - 127CM COSTA - 56CM FRENTE -26CM ALTURA - 80CM CINTURA - 125CM COMPRIMENTO MANGA - 60CM LARGURA MANGA - 22CM OMBRO - 22CM.</t>
  </si>
  <si>
    <t>84.20.556 - CAMISA EM BRIM MANGA COMPRIDA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COSTAS(28CM LARGURA X 13CM ALTURA) E NO BOLSO (11CM LARGURA X 5CM ALTURA). TAMANHO 6 - MEDIDAS: BUSTO - 138CM COSTA - 60CM FRENTE -30CM ALTURA - 82CM CINTURA - 131CM COMPRIMENTO MANGA - 60CM LARGURA MANGA - 23CM OMBRO - 23CM.</t>
  </si>
  <si>
    <t>84.20.557 - CAMISA EM BRIM MANGA COMPRIDA NA COR LARANJA,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8 - MEDIDAS: BUSTO - 140CM COSTA - 60CM FRENTE -30CM ALTURA - 82CM CINTURA - 131CM COMP.MANGA - 64CM LARG.MANGA - 25CM OMBRO - 25CM.</t>
  </si>
  <si>
    <t>84.20.558 - CAMISA EM BRIM MANGA CURTA NA COR VERDE,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2 - MEDIDAS: BUSTO - 110CM COSTA - 48CM FRENTE -24CM ALTURA - 80CM CINTURA - 108CM COMPRIMENTO MANGA - 26CM LARGURA MANGA - 22CM OMBRO - 20CM.</t>
  </si>
  <si>
    <t>84.20.559 - CAMISA EM BRIM MANGA CURTA NA COR VERDE,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3 - MEDIDAS: BUSTO - 114CM COSTA - 48CM FRENTE -24CM ALTURA - 80CM CINTURA - 112CM COMPRIMENTO MANGA - 26CM LARGURA MANGA - 22CM OMBRO - 21CM.</t>
  </si>
  <si>
    <t>84.20.560 - CAMISA EM BRIM MANGA CURTA NA COR VERDE,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4 - MEDIDAS: BUSTO - 122CM COSTA - 50CM FRENTE -24CM ALTURA - 80CM CINTURA - 117CM COMPRIMENTO MANGA - 26CM LARGURA MANGA - 22CM OMBRO - 21CM.</t>
  </si>
  <si>
    <t>84.20.561 - CAMISA EM BRIM MANGA CURTA NA COR VERDE,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6 - MEDIDAS: BUSTO - 138CM COSTA - 60CM FRENTE -30CM ALTURA - 82CM CINTURA - 131CM COMPRIMENTO MANGA - 26CM LARGURA MANGA - 23CM OMBRO - 23CM.</t>
  </si>
  <si>
    <t>84.20.562 - CAMISA EM BRIM MANGA COMPRIDA NA COR VERDE,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3 - MEDIDAS: BUSTO - 114CM COSTA - 48CM FRENTE -24CM ALTURA - 80CM CINTURA - 112CM COMPRIMENTO MANGA - 60CM LARGURA MANGA - 22CM OMBRO - 21CM.</t>
  </si>
  <si>
    <t>84.20.563 - CAMISA EM BRIM MANGA COMPRIDA NA COR VERDE,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5 - MEDIDAS: BUSTO - 127CM COSTA - 56CM FRENTE -26CM ALTURA - 80CM CINTURA - 125CM COMPRIMENTO MANGA - 60CM LARGURA MANGA - 22CM OMBRO - 22CM.</t>
  </si>
  <si>
    <t>84.20.564 - CAMISA EM BRIM MANGA COMPRIDA NA COR VERDE, COM FAIXA REFLECTIVA, PADRÃO SANTISTA TAPÉ MAIS OU SIMILAR IDÊNTICO, 100% ALGODÃO, GRAMATURA 200 GRAMAS/M², ABERTA NA FRENTE COM 5(CINCO) BOTÕES, C/ BOLSO, COM APLICAÇÃO DO BRASÃO DO MUNICÍPIO NAS CORES ORIGINAIS E IDENTIFICAÇÃO DA PREFEITURA MUNICIPAL DE PIRAÍ E SECRETARIA DE MEIO AMBIENTE NAS COSTAS (28CM LARGURA X 13CM ALTURA) E NO BOLSO (11CM LARGURA X 5CM ALTURA). TAMANHO 6 - MEDIDAS: BUSTO - 138CM COSTA - 60CM FRENTE -30CM ALTURA - 82CM CINTURA - 131CM COMPRIMENTO MANGA - 60CM LARGURA MANGA - 23CM OMBRO - 23CM.</t>
  </si>
  <si>
    <t>84.20.565 - CAMISA DE GOLA OLÍMPICA, EM MALHA, NA COR VERDE, 100% ALGODÃO MERCERIZADO, GOLA 90% DE ALGODÃO, COM APLICAÇÃO EM SILK SCREEN DO BRASÃO DO MUNICÍPIO E IDENTIFICAÇÃO DA PREFEITURA MUNICIPAL DE PIRAÍ E SECRETARIA DE MEIO AMBIENTE NAS CORES ORIGINAIS NAS COSTAS (28CM LARGURA X 13CM ALTURA) E NA FRENTE (11CM LARGURA X 5CM ALTURA) LOCALIZADO NO LADO ESQUERDO DO PEITO. TAMANHO M - MEDIDAS : LARGURA - 53CM COMPRIMENTO - 74CM.</t>
  </si>
  <si>
    <t>84.20.566 - CAMISA DE GOLA OLÍMPICA, EM MALHA, NA COR VERDE, 100% ALGODÃO MERCERIZADO, GOLA 90% DE ALGODÃO, COM APLICAÇÃO EM SILK SCREEN DO BRASÃO DO MUNICÍPIO E IDENTIFICAÇÃO DA PREFEITURA MUNICIPAL DE PIRAÍ E SECRETARIA DE MEIO AMBIENTE NAS CORES ORIGINAIS NAS COSTAS (28CM LARGURA X 13CM ALTURA) E NA FRENTE (11CM LARGURA X 5CM ALTURA) LOCALIZADO NO LADO ESQUERDO DO PEITO. TAMANHO G - MEDIDAS : LARGURA - 56CM COMPRIMENTO - 76CM.</t>
  </si>
  <si>
    <t>84.20.567 - CAMISA DE GOLA OLÍMPICA, EM MALHA, NA COR VERDE, 100% ALGODÃO MERCERIZADO, GOLA 90% DE ALGODÃO, COM APLICAÇÃO EM SILK SCREEN DO BRASÃO DO MUNICÍPIO E IDENTIFICAÇÃO DA PREFEITURA MUNICIPAL DE PIRAÍ E SECRETARIA DE MEIO AMBIENTE NAS CORES ORIGINAIS NAS COSTAS (28CM LARGURA X 13CM ALTURA) E NA FRENTE (11CM LARGURA X 5CM ALTURA) LOCALIZADO NO LADO ESQUERDO DO PEITO. TAMANHO GG - MEDIDAS : LARGURA - 60CM COMPRIMENTO - 78CM.</t>
  </si>
  <si>
    <t>84.20.572 - CASACO NA COR LARANJA, FORRADO COM ACRILON E CETIM COM GOLA E ZIPER DESCARTAVEL NA FRENTE E ELÁSTICO NA CINTURA E NOS PUNHOS, BOLSO TIPO FACA NAS LATERAIS, COM APLICAÇÃO EM SILK SCREEN DO BRASÃO DO MUNICÍPIO E IDENTIFICAÇÃO DA PREFEITURA MUNICIPAL DE PIRAÍ E SECRETARIA DE MEIO AMBIENTE NAS CORES ORIGINAIS NAS COSTAS (28CM LARGURA X 13CM ALTURA) E NA FRENTE (11CM LARGURA X 5CM ALTURA) LOCALIZADO NO LADO ESQUERDO DO PEITO. COSTA 70 CM FRENTE 80CM ALTURA 72 CM COMPRIMENTO MANGA 60CM OMBRO 23CM.TAMANHO G.</t>
  </si>
  <si>
    <t>84.20.573 - CASACO NA COR LARANJA, FORRADO COM ACRILON E CETIM COM GOLA E ZIPER DESCARTAVEL NA FRENTE E ELÁSTICO NA CINTURA E NOS PUNHOS, BOLSO TIPO FACA NAS LATERAIS,COM APLICAÇÃO EM SILK SCREEN DO BRASÃO DO MUNICÍPIO E IDENTIFICAÇÃO DA PREFEITURA MUNICIPAL DE PIRAÍ E SECRETARIA DE MEIO AMBIENTE NAS CORES ORIGINAIS NAS COSTAS (28CM LARGURA X 13CM ALTURA) E NA FRENTE (11CM LARGURA X 5CM ALTURA) LOCALIZADO NO LADO ESQUERDO DO PEITO .COSTA 76 CM FRENTE 86CM ALTURA 78 CM COMPRIMENTO MANGA 60CM OMBRO 23CM.TAMANHO GG.</t>
  </si>
  <si>
    <t>84.20.574 - CASACO NA COR LARANJA, FORRADO COM ACRILON E CETIM COM GOLA E ZIPER DESCARTAVEL NA FRENTE E ELÁSTICO NA CINTURA E NOS PUNHOS, BOLSO TIPO FACA NAS LATERAIS,COM APLICAÇÃO EM SILK SCREEN DO BRASÃO DO MUNICÍPIO E IDENTIFICAÇÃO DA PREFEITURA MUNICIPAL DE PIRAÍ E SECRETARIA DE MEIO AMBIENTE NAS CORES ORIGINAIS NAS COSTAS (28CM LARGURA X 13CM ALTURA) E NA FRENTE (11CM LARGURA X 5CM ALTURA) LOCALIZADO NO LADO ESQUERDO DO PEITO .COSTA 78 CM FRENTE 88CM ALTURA 80 CM COMPRIMENTO MANGA 64CM OMBRO 23CM. TAMANHO EXG.</t>
  </si>
  <si>
    <t>84.20.575 - CASACO NA COR VERDE, FORRADO COM ACRILON E CETIM COM GOLA E ZIPER DESCARTAVEL NA FRENTE E ELÁSTICO NA CINTURA E NOS PUNHOS, BOLSO TIPO FACA NAS LATERAIS,COM APLICAÇÃO EM SILK SCREEN DO BRASÃO DO MUNICÍPIO E IDENTIFICAÇÃO DA PREFEITURA MUNICIPAL DE PIRAÍ E SECRETARIA DE MEIO AMBIENTE NAS CORES ORIGINAIS NAS COSTAS (28CM LARGURA X 13CM ALTURA) E NA FRENTE (11CM LARGURA X 5CM ALTURA) LOCALIZADO NO LADO ESQUERDO DO PEITO .COSTA 70 CM FRENTE 80CM ALTURA 72 CM COMPRIMENTO MANGA 60CM OMBRO 23CM.TAMANHO G.</t>
  </si>
  <si>
    <t>84.20.576 - CASACO NA COR VERDE, FORRADO COM ACRILON E CETIM COM GOLA E ZIPER DESCARTAVEL NA FRENTE E ELÁSTICO NA CINTURA E NOS PUNHOS, BOLSO TIPO FACA NAS LATERAIS,COM APLICAÇÃO EM SILK SCREEN DO BRASÃO DO MUNICÍPIO E IDENTIFICAÇÃO DA PREFEITURA MUNICIPAL DE PIRAÍ E SECRETARIA DE MEIO AMBIENTE NAS CORES ORIGINAIS NAS COSTAS (28CM LARGURA X 13CM ALTURA) E NA FRENTE (11CM LARGURA X 5CM ALTURA) LOCALIZADO NO LADO ESQUERDO DO PEITO. COSTA 76 CM FRENTE 86CM ALTURA 78 CM COMPRIMENTO MANGA 60CM OMBRO 23CM.TAMANHA GG.</t>
  </si>
  <si>
    <t>84.20.577 - CASACO NA COR VERDE, FORRADO COM ACRILON E CETIM COM GOLA E ZIPER DESCARTAVEL NA FRENTE E ELÁSTICO NA CINTURA E NOS PUNHOS, BOLSO TIPO FACA NAS LATERAIS,COM APLICAÇÃO EM SILK SCREEN DO BRASÃO DO MUNICÍPIO E IDENTIFICAÇÃO DA PREFEITURA MUNICIPAL DE PIRAÍ E SECRETARIA DE MEIO AMBIENTE NAS CORES ORIGINAIS NAS COSTAS (28CM LARGURA X 13CM ALTURA) E NA FRENTE (11CM LARGURA X 5CM ALTURA) LOCALIZADO NO LADO ESQUERDO DO PEITO .COSTA 78 CM FRENTE 88CM ALTURA 80 CM OMBRO 23CM COMPRIMENTO MANGA 64CM.TAMANHO EXG.</t>
  </si>
  <si>
    <t>84.20.578 - CAMISA MODELO POLO NA COR VERDE, COM GOLA, COM PUNHO, MALHA PIQUET 50% ALGODÃO 50% POLIÉSTER, TIPO GOLPORT, GOLA 42% ALGODÃO 58% POLIÉSTER, COM BORDADO NA COR ORIGINAL DO BRASÃO DO MUNICÍPIO E IDENTIFICAÇÃO DA PREFEITURA MUNICIPAL DE PIRAÍ E SECRETARIA DE MEIO AMBIENTE NO LADO ESQUERDO NO PEITO (9 CM LARGURA X 5 CM ALTURA), COM DOIS BOTÕES E ESCRITO SECRETARIA DE MEIO AMBIENTE NA COR VERDE CLARO BORDADO NA MANGA DIREITA (8 CM LARGURA X 7 CM ALTURA). TAMANHO M MEDIDAS: LARGURA 52CM ALTURA 70CM.</t>
  </si>
  <si>
    <t>84.20.579 - CAMISA MODELO POLO NA COR VERDE, COM GOLA, COM PUNHO, MALHA PIQUET 50% ALGODÃO 50% POLIÉSTER, TIPO GOLPORT, GOLA 42% ALGODÃO 58% POLIÉSTER, COM BORDADO NA COR ORIGINAL DO BRASÃO DO MUNICÍPIO E IDENTIFICAÇÃO DA PREFEITURA MUNICIPAL DE PIRAÍ E SECRETARIA DE MEIO AMBIENTE NO LADO ESQUERDO NO PEITO (9 CM LARGURA X 5 CM ALTURA), COM DOIS BOTÕES E ESCRITO SECRETARIA DE MEIO AMBIENTE NA COR VERDE CLARO BORDADO NA MANGA DIREITA (8 CM LARGURA X 7 CM ALTURA). TAMANHO G MEDIDAS: LARGURA 58CM ALTURA 76CM.</t>
  </si>
  <si>
    <t>84.20.580 - CAMISA MODELO POLO NA COR VERDE, COM GOLA, COM PUNHO, MALHA PIQUET 50% ALGODÃO 50% POLIÉSTER, TIPO GOLPORT, GOLA 42% ALGODÃO 58% POLIÉSTER, COM BORDADO NA COR ORIGINAL DO BRASÃO DO MUNICÍPIO E IDENTIFICAÇÃO DA PREFEITURA MUNICIPAL DE PIRAÍ E SECRETARIA DE MEIO AMBIENTE NO LADO ESQUERDO NO PEITO (9 CM LARGURA X 5 CM ALTURA), COM DOIS BOTÕES E ESCRITO SECRETARIA DE MEIO AMBIENTE NA COR VERDE CLARO BORDADO NA MANGA DIREITA (8 CM LARGURA X 7 CM ALTURA). TAMANHO GG MEDIDAS:LARGURA 60 CM ALTURA 78CM</t>
  </si>
  <si>
    <t>84.20.581 - CAMISA MODELO POLO NA COR VERDE, COM GOLA, COM PUNHO, MALHA PIQUET 50% ALGODÃO 50% POLIÉSTER, TIPO GOLPORT, GOLA 42% ALGODÃO 58% POLIÉSTER, COM BORDADO NA COR ORIGINAL DO BRASÃO DO MUNICÍPIO E IDENTIFICAÇÃO DA PREFEITURA MUNICIPAL DE PIRAÍ E SECRETARIA DE MEIO AMBIENTE NO LADO ESQUERDO NO PEITO (9 CM LARGURA X 5 CM ALTURA), COM DOIS BOTÕES E ESCRITO SECRETARIA DE MEIO AMBIENTE NA COR VERDE CLARO BORDADO NA MANGA DIREITA (8 CM LARGURA X 7 CM ALTURA). TAMANHO EXG MEDIDAS:LARGURA 64 CM ALTURA 82CM</t>
  </si>
  <si>
    <t>84.20.582 - CAMISA MODELO POLO BABY LOOK FEMININA NA COR VERDE, COM GOLA, COM PUNHO, MALHA PIQUET 50% ALGODÃO 50% POLIÉSTER, TIPO GOLPORT, GOLA 42% ALGODÃO 58% POLIÉSTER, COM BORDADO NA COR ORIGINAL DO BRASÃO DO MUNICÍPIO E IDENTIFICAÇÃO DA PREFEITURA MUNICIPAL DE PIRAÍ E SECRETARIA DE MEIO AMBIENTE NO LADO ESQUERDO NO PEITO (9 CM LARGURA X 5 CM ALTURA), COM DOIS BOTÕES E ESCRITO SECRETARIA DE MEIO AMBIENTE NA COR VERDE CLARO BORDADO NA MANGA DIREITA (8 CM LARGURA X 7 CM ALTURA). TAMANHO G - MEDIDA: LARGURA 50CM ALTURA 67CM.</t>
  </si>
  <si>
    <t>84.20.583 - CAMISA MODELO POLO BABY LOOK FEMININA NA COR VERDE, COM GOLA, COM PUNHO, MALHA PIQUET 50% ALGODÃO 50% POLIÉSTER, TIPO GOLPORT, GOLA 42% ALGODÃO 58% POLIÉSTER, COM BORDADO NA COR ORIGINAL DO BRASÃO DO MUNICÍPIO E IDENTIFICAÇÃO DA PREFEITURA MUNICIPAL DE PIRAÍ E SECRETARIA DE MEIO AMBIENTE NO LADO ESQUERDO NO PEITO (9 CM LARGURA X 5 CM ALTURA), COM DOIS BOTÕES E ESCRITO SECRETARIA DE MEIO AMBIENTE NA COR VERDE CLARO BORDADO NA MANGA DIREITA (8 CM LARGURA X 7 CM ALTURA). TAMANHO GG MEDIDA: LARGURA 52CM ALTURA 70.</t>
  </si>
  <si>
    <t>84.20.584 - CAMISA MODELO POLO BABY LOOK FEMININA NA COR VERDE, COM GOLA, COM PUNHO, MALHA PIQUET 50% ALGODÃO 50% POLIÉSTER, TIPO GOLPORT, GOLA 42% ALGODÃO 58% POLIÉSTER, COM BORDADO NA COR ORIGINAL DO BRASÃO DO MUNICÍPIO E IDENTIFICAÇÃO DA PREFEITURA MUNICIPAL DE PIRAÍ E SECRETARIA DE MEIO AMBIENTE NO LADO ESQUERDO NO PEITO (9 CM LARGURA X 5 CM ALTURA), COM DOIS BOTÕES E ESCRITO SECRETARIA DE MEIO AMBIENTE NA COR VERDE CLARO BORDADO NA MANGA DIREITA (8 CM LARGURA X 7 CM ALTURA). TAMANHO M MEDIDA: LARGURA 46CM ALTURA 65.</t>
  </si>
  <si>
    <t>84.20.585 - CAMISA EM BRIM MANGA COMPRIDA NA COR VERDE, COM FAIXA REFLECTIVA, PADRÃO SANTISTA TAPÉ MAIS OU SIMILAR IDÊNTICO, 100% ALGODÃO, GRAMATURA 200 GRAMAS/M², ABERTA NA FRENTE COM 5(CINCO) BOTÕES, C/ BOLSO, ESCRITO COLETA SELETIVA E COM APLICAÇÃO DO BRASÃO DO MUNICÍPIO E IDENTIFICAÇÃO DA PREFEITURA MUNICIPAL DE PIRAÍ E SECRETARIA DE MEIO AMBIENTE NAS COSTAS (28CM LARGURA X 13CM ALTURA) E APLICAÇÃO DA LOGOMARCA DO PIRAÍ RECICLA NO BOLSO (10CM LARGURA X 10CM ALTURA) NAS CORES ORIGINAIS . TAMANHO 3 - MEDIDAS: BUSTO - 114CM COSTA - 48CM FRENTE -24CM ALTURA - 80CM CINTURA - 112CM COMPRIMENTO MANGA - 60CM LARGURA MANGA - 22CM OMBRO - 21CM.</t>
  </si>
  <si>
    <t>84.20.586 - CAMISA EM BRIM MANGA COMPRIDA NA COR VERDE, COM FAIXA REFLECTIVA, PADRÃO SANTISTA TAPÉ MAIS OU SIMILAR IDÊNTICO, 100% ALGODÃO, GRAMATURA 200 GRAMAS/M², ABERTA NA FRENTE COM 5(CINCO) BOTÕES, C/ BOLSO, ESCRITO COLETA SELETIVA E COM APLICAÇÃO DO BRASÃO DO MUNICÍPIO E IDENTIFICAÇÃO DA PREFEITURA MUNICIPAL DE PIRAÍ E SECRETARIA DE MEIO AMBIENTE NAS COSTAS (28CM LARGURA X 13CM ALTURA) E APLICAÇÃO DA LOGOMARCA DO PIRAÍ RECICLA NO BOLSO (10CM LARGURA X 10CM ALTURA) NAS CORES ORIGINAIS .TAMANHO 4 - MEDIDAS: BUSTO - 122CM COSTA - 50CM FRENTE -24CM ALTURA - 80CM CINTURA - 117CM COMPRIMENTO MANGA - 60CM LARGURA MANGA - 22CM OMBRO - 21CM</t>
  </si>
  <si>
    <t>84.20.587 - CAMISA EM BRIM MANGA COMPRIDA NA COR VERDE, COM FAIXA REFLECTIVA, PADRÃO SANTISTA TAPÉ MAIS OU SIMILAR IDÊNTICO, 100% ALGODÃO, GRAMATURA 200 GRAMAS/M², ABERTA NA FRENTE COM 5(CINCO) BOTÕES, C/ BOLSO, ESCRITO COLETA SELETIVA E COM APLICAÇÃO DO BRASÃO DO MUNICÍPIO E IDENTIFICAÇÃO DA PREFEITURA MUNICIPAL DE PIRAÍ E SECRETARIA DE MEIO AMBIENTE NAS COSTAS (28CM LARGURA X 13CM ALTURA) E APLICAÇÃO DA LOGOMARCA DO PIRAÍ RECICLA NO BOLSO (10CM LARGURA X 10CM ALTURA) NAS CORES ORIGINAIS . TAMANHO 2 - MEDIDAS: BUSTO - 110CM COSTA - 48CM FRENTE -24CM ALTURA - 80CM CINTURA - 108CM COMPRIMENTO MANGA - 60CM LARGURA MANGA - 22CM OMBRO - 20CM.</t>
  </si>
  <si>
    <t>84.20.588 - CAMISA EM BRIM MANGA CURTA NA COR VERDE, COM FAIXA REFLECTIVA, PADRÃO SANTISTA TAPÉ MAIS OU SIMILAR IDÊNTICO,100% ALGODÃO, GRAMATURA 200 GRAMAS/M², ABERTA NA FRENTE COM 5(CINCO) BOTÕES, C/ BOLSO, ESCRITO COLETA SELETIVA E COM APLICAÇÃO DO BRASÃO DO MUNICÍPIO E IDENTIFICAÇÃO DA PREFEITURA MUNICIPAL DE PIRAÍ E SECRETARIA DE MEIO AMBIENTE NAS COSTAS (28CM LARGURA X 13CM ALTURA) E APLICAÇÃO DA LOGOMARCA DO PIRAÍ RECICLA NO BOLSO (10CM LARGURA X 10CM ALTURA) NAS CORES ORIGINAIS . TAMANHO 3 - MEDIDAS: BUSTO - 114CM COSTA - 48CM FRENTE -24CM ALTURA - 80CM CINTURA - 112CM COMPRIMENTO MANGA - 26CM LARGURA MANGA - 22CM OMBRO - 21CM.</t>
  </si>
  <si>
    <t>84.20.589 - CAMISA EM BRIM MANGA CURTA NA COR VERDE, COM FAIXA REFLECTIVA, PADRÃO SANTISTA TAPÉ MAIS OU SIMILAR IDÊNTICO, 100% ALGODÃO, GRAMATURA 200 GRAMAS/M², ABERTA NA FRENTE COM 5(CINCO) BOTÕES, C/ BOLSO, ESCRITO COLETA SELETIVA E COM APLICAÇÃO DO BRASÃO DO MUNICÍPIO E IDENTIFICAÇÃO DA PREFEITURA MUNICIPAL DE PIRAÍ E SECRETARIA DE MEIO AMBIENTE NAS COSTAS (28CM LARGURA X 13CM ALTURA) E APLICAÇÃO DA LOGOMARCA DO PIRAÍ RECICLA NO BOLSO (10CM LARGURA X 10CM ALTURA) NAS CORES ORIGINAIS . TAMANHO 4 - MEDIDAS: BUSTO - 122CM COSTA - 50CM FRENTE -24CM ALTURA - 80CM CINTURA - 117CM COMPRIMENTO MANGA - 26CM LARGURA MANGA - 22CM OMBRO - 21CM</t>
  </si>
  <si>
    <t>84.20.590 - CAMISA EM BRIM MANGA CURTA NA COR VERDE, COM FAIXA REFLECTIVA, PADRÃO SANTISTA TAPÉ MAIS OU SIMILAR IDÊNTICO, 100% ALGODÃO, GRAMATURA 200 GRAMAS/M², ABERTA NA FRENTE COM 5(CINCO) BOTÕES, C/ BOLSO, ESCRITO COLETA SELETIVA E COM APLICAÇÃO DO BRASÃO DO MUNICÍPIO E IDENTIFICAÇÃO DA PREFEITURA MUNICIPAL DE PIRAÍ E SECRETARIA DE MEIO AMBIENTE NAS COSTAS (28CM LARGURA X 13CM ALTURA) E APLICAÇÃO DA LOGOMARCA DO PIRAÍ RECICLA NO BOLSO (10CM LARGURA X 10CM ALTURA) NAS CORES ORIGINAIS . TAMANHO 2 - MEDIDAS: BUSTO - 110CM COSTA - 48CM FRENTE -24CM ALTURA - 80CM CINTURA - 108CM COMPRIMENTO MANGA - 26CM LARGURA MANGA - 22CM OMBRO - 20CM.</t>
  </si>
  <si>
    <t>84.20.591 - CASACO NA COR VERDE, FORRADO COM ACRILON E CETIM COM GOLA E ZIPER DESCARTAVEL NA FRENTE E ELÁSTICO NA CINTURA E NOS PUNHOS, BOLSO TIPO FACA NAS LATERAIS,COM APLICAÇÃO EM SILK DA LOGOMARCA DO PIRAÍ RECICLA NA FRENTE (10CM LARGURA X 10CM ALTURA) LOCALIZADO NO LADO ESQUERDO DO PEITO E ESCRITO COLETA SELETIVA E COM APLICAÇÃO DO BRASÃO DO MUNICÍPIO E IDENTIFICAÇÃO DA PREFEITURA MUNICIPAL DE PIRAÍ E SECRETARIA DE MEIO AMBIENTE NAS COSTAS (28CM LARGURA X 13CM ALTURA) NAS CORES ORIGINAIS .COSTA 70 CM FRENTE 80CM ALTURA 72 CM COMPRIMENTO MANGA 60CM OMBRO 23CM.TAMANHO G.</t>
  </si>
  <si>
    <t>84.20.592 - CASACO NA COR VERDE, FORRADO COM ACRILON E CETIM COM GOLA E ZIPER DESCARTAVEL NA FRENTE E ELÁSTICO NA CINTURA E NOS PUNHOS, BOLSO TIPO FACA NAS LATERAIS,COM APLICAÇÃO EM SILK DA LOGOMARCA DO PIRAÍ RECICLA NA FRENTE (10CM LARGURA X 10CM ALTURA) LOCALIZADO NO LADO ESQUERDO DO PEITO E ESCRITO COLETA SELETIVA E COM APLICAÇÃO DO BRASÃO DO MUNICÍPIO E IDENTIFICAÇÃO DA PREFEITURA MUNICIPAL DE PIRAÍ E SECRETARIA DE MEIO AMBIENTE NAS COSTAS (28CM LARGURA X 13CM ALTURA) NAS CORES ORIGINAIS.COSTAS 68CM FRENTE 60CM ALTURA 63 CM COMPRIMENTO MANGA 60CM OMBRO 23CM.TAMANHO M.</t>
  </si>
  <si>
    <t>84.20.593 - CAMISA EM TECIDO DE MALHA DE 1ª QUALIDADE, 100% ALGODÃO, REF 30.1, NA COR VERDE LIMÃO, FIO PENTEADO, MANGA CURTA, SEM PUNHO, GOLA CARECA 90% ALGODÃO, COM APLICAÇÃO EM SUBLIMAÇÃO DA LOGOMARCA DO PIRAÍ RECICLA NA FRENTE (27CM LARGURA X 27CM ALTURA), CENTRALIZADA E COM APLICAÇÃO DO BRASÃO DO MUNICÍPIO NAS CORES ORIGINAIS E IDENTIFICAÇÃO DA PREFEITURA MUNICIPAL DE PIRAÍ E SECRETARIA DE MEIO AMBIENTE NAS COSTAS (28CM LARGURA X 13CM ALTURA), CENTRALIZADA E ESCRITO EM COR PRETA COLETA SELETIVA, TAMBÉM NAS COSTAS, CONFORME MODELO EM ANEXO.TAMANHO G: 56CM LARGURA X 72CM ALTURA</t>
  </si>
  <si>
    <t>84.20.594 - CAMISA EM TECIDO DE MALHA DE 1ª QUALIDADE, 100% ALGODÃO, REF 30.1, NA COR VERDE LIMÃO, FIO PENTEADO, MANGA CURTA, SEM PUNHO, GOLA CARECA 90% ALGODÃO, COM APLICAÇÃO EM SUBLIMAÇÃO DA LOGOMARCA DO PIRAÍ RECICLA NA FRENTE (27CM LARGURA X 27CM ALTURA), CENTRALIZADA E COM APLICAÇÃO DO BRASÃO DO MUNICÍPIO NAS CORES ORIGINAIS E IDENTIFICAÇÃO DA PREFEITURA MUNICIPAL DE PIRAÍ E SECRETARIA DE MEIO AMBIENTE NAS COSTAS (28CM LARGURA X 13CM ALTURA), CENTRALIZADA E ESCRITO EM COR PRETA COLETA SELETIVA, TAMBÉM NAS COSTAS, CONFORME MODELO EM ANEXO.TAMANHO M: 53CM LARGURA X 73CM ALTURA</t>
  </si>
  <si>
    <t>84.20.595 - CAMISA EM TECIDO DE MALHA DE 1ª QUALIDADE, 100% ALGODÃO, REF 30.1, NA COR VERDE LIMÃO, FIO PENTEADO, MANGA CURTA, SEM PUNHO, GOLA CARECA 90% ALGODÃO, COM APLICAÇÃO EM SUBLIMAÇÃO DA LOGOMARCA DO PIRAÍ RECICLA NA FRENTE (27CM LARGURA X 27CM ALTURA), CENTRALIZADA E COM APLICAÇÃO DO BRASÃO DO MUNICÍPIO NAS CORES ORIGINAIS E IDENTIFICAÇÃO DA PREFEITURA MUNICIPAL DE PIRAÍ E SECRETARIA DE MEIO AMBIENTE NAS COSTAS (28CM LARGURA X 13CM ALTURA), CENTRALIZADA E ESCRITO EM COR PRETA COLETA SELETIVA, TAMBÉM NAS COSTAS, CONFORME MODELO EM ANEXO.TAMANHO P: 50CM LARGURA X 70CM ALTURA</t>
  </si>
  <si>
    <t>84.20.596 - CAMISA EM TECIDO DE MALHA DE 1ª QUALIDADE, 100% ALGODÃO, REF 30.1, NA COR VERDE LIMÃO, FIO PENTEADO, MANGA CURTA, SEM PUNHO, GOLA CARECA 90% ALGODÃO, COM APLICAÇÃO EM SUBLIMAÇÃO DA LOGOMARCA DO PIRAÍ RECICLA NA FRENTE (27CM LARGURA X 27CM ALTURA), CENTRALIZADA E COM APLICAÇÃO DO BRASÃO DO MUNICÍPIO NAS CORES ORIGINAIS E IDENTIFICAÇÃO DA PREFEITURA MUNICIPAL DE PIRAÍ E SECRETARIA DE MEIO AMBIENTE NAS COSTAS (28CM LARGURA X 13CM ALTURA), CENTRALIZADA E ESCRITO EM COR PRETA COLETA SELETIVA, TAMBÉM NAS COSTAS, CONFORME MODELO EM ANEXO.TAMANHO GG: 60CM LARGURA X 78CM ALTURA</t>
  </si>
  <si>
    <t>84.20.597 - CALÇA JEANS NA COR AZUL ESCURO, MODELAGEM MASCULINA CALÇA ÍNDIGO BLUE 100% ALGODÃO PRÉ- AMACIADO - MODELO 5 BOLSOS TAMANHO 50, COM BRASÃO NAS CORES ORIGINAIS DA PREFEITURA (8 CM LARGURA X 9 CM ALTURA), EM SILK SCREEN COM BORDAS TRANSPARENTES, NO BOLSO ESQUERDO TRASEIRO. MEDIDAS APROXIMADAS: COMPRIMENTO TOTAL DAS PERNAS = 121CM CINTURA = 54CM CÓS = 34CM BOCA = 24CM</t>
  </si>
  <si>
    <t>84.20.598 - CALÇA JEANS NA COR AZUL ESCURO, MODELAGEM MASCULINA CALÇA INDIGO BLUE 100% ALGODÃO PRÉ-AMACIADO - MODELO 5 BOLSOS TAMANHO 38, CCOM BRASÃO NAS CORES ORIGINAIS DA PREFEITURA (8 CM LARGURA X 9 CM ALTURA), EM SILK SCREEN COM BORDAS TRANSPARENTES, NO BOLSO ESQUERDO TRASEIRO. MEDIDAS APROXIMADAS: COMPRIMENTO TOTAL DAS PERNAS = 117CM CINTURA = 40CM CÓS = 28CM BOCA = 21CM</t>
  </si>
  <si>
    <t>84.20.600 - CALÇA JEANS NA COR AZUL ESCURO, MODELAGEM MASCULINA CALÇA INDIGO BLUE 100% ALGODÃO PRÉ-AMACIADO, MODELO 5 BOLSOS TAMANHO 44, COM BRASÃO NAS CORES ORIGINAIS DA PREFEITURA (8 CM LARGURA X 9 CM ALTURA), EM SILK SCREEN COM BORDAS TRANSPARENTES, NO BOLSO ESQUERDO TRASEIRO. MEDIDAS APROXIMADAS: COMPRIMENTO TOTAL DAS PERNAS = 120CM CINTURA = 46CM CÓS = 31CM BOCA = 23CM</t>
  </si>
  <si>
    <t>84.20.601 - CALÇA JEANS NA COR AZUL ESCURO, MODELAGEM MASCULINA CALÇA INDIGO BLUE 100% ALGODÃO PRÉ-AMACIADO- MODELO 5 BOLSOS TAMANHO 46, COM BRASÃO NAS CORES ORIGINAIS DA PREFEITURA (8 CM LARGURA X 9 CM ALTURA), EM SILK SCREEN COM BORDAS TRANSPARENTES, NO BOLSO ESQUERDO TRASEIRO. MEDIDAS APROXIMADAS: COMPRIMENTO TOTAL DAS PERNAS = 120CM CINTURA = 48CM CÓS = 32CM BOCA = 23CM</t>
  </si>
  <si>
    <t>84.20.604 - CALÇA JEANS NA COR AZUL ESCURO, MODELAGEM FEMININA CALÇA INDIGO BLUE 100% ALGODÃO PRÉ-AMACIADO - MODELO 5 BOLSOS TAMANHO 38, CCOM BRASÃO NAS CORES ORIGINAIS DA PREFEITURA (8 CM LARGURA X 9 CM ALTURA), EM SILK SCREEN COM BORDAS TRANSPARENTES, NO BOLSO ESQUERDO TRASEIRO. MEDIDAS APROXIMADAS: COMPRIMENTO TOTAL DAS PERNAS = 117CM CINTURA = 40CM CÓS = 28CM BOCA = 21CM</t>
  </si>
  <si>
    <t>84.20.605 - CALÇA JEANS NA COR AZUL ESCURO, MODELAGEM FEMININA CALÇA INDIGO BLUE 100% ALGODÃO PRÉ-AMACIADO - MODELO 5 BOLSOS TAMANHO 40, COM BRASÃO NAS CORES ORIGINAIS DA PREFEITURA (8 CM LARGURA X 9 CM ALTURA), EM SILK SCREEN COM BORDAS TRANSPARENTES, NO BOLSO ESQUERDO TRASEIRO. MEDIDAS APROXIMADAS: COMPRIMENTO TOTAL DAS PERNAS = 119CM CINTURA = 44CM CÓS = 29CM BOCA = 22CM</t>
  </si>
  <si>
    <t>84.20.606 - CALÇA JEANS NA COR AZUL ESCURO, MODELAGEM FEMININA CALÇA INDIGO BLUE 100% ALGODÃO PRÉ-AMACIADO - MODELO 5 BOLSOS TAMANHO 42, COM BRASÃO NAS CORES ORIGINAIS DA PREFEITURA (8 CM LARGURA X 9 CM ALTURA), EM SILK SCREEN COM BORDAS TRANSPARENTES, NO BOLSO ESQUERDO TRASEIRO. MEDIDAS APROXIMADAS: COMPRIMENTO TOTAL DAS PERNAS = 119CM CINTURA = 45CM CÓS = 30CM BOCA = 23CM</t>
  </si>
  <si>
    <t>84.20.539 - CALÇA EM BRIM NA COR LARANJA, PADRÃO SANTISTA SOLASOL OU SIMILAR IDÊNTICO, 100 %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BOTÃO, TAMANHO 56 CINTURA 124CM QUADRIL 137CM ALTURA 114CM GAVIÃO FRENTE 38CM GAVIÃO COSTAS 46CM LARGURA PERNA 30CM.</t>
  </si>
  <si>
    <t>84.20.540 - CALÇA EM BRIM NA COR LARANJA, PADRÃO SANTISTA SOLASOL OU SIMILAR IDÊNTICO, 100 % ALGODÃO, GRAMATURA 270 GRAMA/M², COM REFORÇO NO GAVIÃO E NO JOELHO, ELÁSTICO TOTAL NA CINTURA COM CADARÇO, 07 PASSANTES, C/02 BOLSOS NAS COSTAS COM APLICAÇÃO DO BRASÃO DO MUNICÍPIO NAS CORES ORIGINAIS NO BOLSO DO LADO DIREITO (8 CM LARGURA X 9 CM ALTURA), 02 BOLSOS NA FRENTE E 01 BOLSO NA LATERAL COM BOTÃO, TAMANHO 58 CINTURA 126CM QUADRIL 137CM ALTURA 114CM GAVIÃO FRENTE 38CM GAVIÃO COSTAS 46CM LARGURA PERNA 38CM.</t>
  </si>
  <si>
    <t>84.20.607 - CALÇA JEANS NA COR AZUL ESCURO, MODELAGEM FEMININA CALÇA INDIGO BLUE 100% ALGODÃO PRÉ-AMACIADO - MODELO 5 BOLSOS TAMANHO 44, COM BRASÃO NAS CORES ORIGINAIS DA PREFEITURA (8 CM LARGURA X 9 CM ALTURA), EM SILK SCREEN COM BORDAS TRANSPARENTES, NO BOLSO ESQUERDO TRASEIRO. MEDIDAS APROXIMADAS: COMPRIMENTO TOTAL DAS PERNAS = 120CM CINTURA = 46CM CÓS = 31CM BOCA = 24CM</t>
  </si>
  <si>
    <t>84.20.163 - CAMISA DE GOLA OLÍMPICA, EM MALHA, NA COR LARANJA, 100% ALGODÃO MERCERIZADO, GOLA 90% DE ALGODÃO, COM APLICAÇÃO EM SILK SCREEN DO LOGOTIPO DA PREFEITURA NAS CORES ORIGINAIS NAS COSTAS (28CM). TAMANHO M - MEDIDAS : LARGURA - 53CM COMPRIMENTO - 74CM.</t>
  </si>
  <si>
    <t>84.20.164 - CAMISA DE GOLA OLÍMPICA, EM MALHA, NA COR LARANJA, 100% ALGODÃO MERCERIZADO, GOLA 90% DE ALGODÃO, COM APLICAÇÃO EM SILK SCREEN DO LOGOTIPO DA PREFEITURA NAS CORES ORIGINAIS NAS COSTAS (28CM). TAMANHO G - MEDIDAS : LARGURA - 56CM COMPRIMENTO - 76CM.</t>
  </si>
  <si>
    <t>84.20.165 - CAMISA DE GOLA OLÍMPICA, EM MALHA, NA COR LARANJA, 100% ALGODÃO MERCERIZADO, GOLA 90% DE ALGODÃO, COM APLICAÇÃO EM SILK SCREEN DO LOGOTIPO DA PREFEITURA NAS CORES ORIGINAIS NAS COSTAS (28CM). TAMANHO GG - MEDIDAS : LARGURA - 60CM COMPRIMENTO - 78CM.</t>
  </si>
  <si>
    <t>84.20.38 - CAMISA DE MALHA 100% ALGODÃO REF 30.1, PENTEADA, COR BRANCA, COM MANGAS CURTAS, EM CORES VARIADAS, COM APLICAÇÃO DE LOGOMARCA QUE FOREM APRESENTADAS. TAMANHO: GG</t>
  </si>
  <si>
    <t>84.20.37 - CAMISA DE MALHA 100% ALGODÃO REF 30.1, PENTEADA, COR BRANCA, COM MANGAS CURTAS, EM CORES VARIADAS, COM APLICAÇÃO DE LOGOMARCA QUE FOREM APRESENTADAS. TAMANHO: G</t>
  </si>
  <si>
    <t>84.20.35 - CAMISA DE MALHA 100% ALGODÃO REF 30.1, PENTEADA, COR BRANCA, COM MANGAS CURTAS, EM CORES VARIADAS, COM APLICAÇÃO DE LOGOMARCA QUE FOREM APRESENTADAS. TAMANHO: P</t>
  </si>
  <si>
    <t>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</si>
</sst>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" fontId="1" fillId="0" borderId="9" xfId="0" applyNumberFormat="1" applyFont="1" applyBorder="1"/>
    <xf numFmtId="0" fontId="2" fillId="0" borderId="4" xfId="0" quotePrefix="1" applyFont="1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5"/>
  <sheetViews>
    <sheetView tabSelected="1" workbookViewId="0">
      <selection activeCell="J4" sqref="J4"/>
    </sheetView>
  </sheetViews>
  <sheetFormatPr defaultRowHeight="15" x14ac:dyDescent="0.25"/>
  <cols>
    <col min="2" max="2" width="43.7109375" customWidth="1"/>
    <col min="6" max="6" width="11.42578125" customWidth="1"/>
  </cols>
  <sheetData>
    <row r="2" spans="1:6" ht="15.75" thickBot="1" x14ac:dyDescent="0.3"/>
    <row r="3" spans="1:6" ht="30.75" thickTop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35" x14ac:dyDescent="0.25">
      <c r="A4" s="9" t="s">
        <v>7</v>
      </c>
      <c r="B4" s="10" t="s">
        <v>107</v>
      </c>
      <c r="C4" s="11">
        <v>108</v>
      </c>
      <c r="D4" s="4" t="s">
        <v>207</v>
      </c>
      <c r="E4" s="11">
        <v>50.16</v>
      </c>
      <c r="F4" s="5">
        <f>E4*C4</f>
        <v>5417.28</v>
      </c>
    </row>
    <row r="5" spans="1:6" ht="135" x14ac:dyDescent="0.25">
      <c r="A5" s="9" t="s">
        <v>8</v>
      </c>
      <c r="B5" s="10" t="s">
        <v>108</v>
      </c>
      <c r="C5" s="11">
        <v>192</v>
      </c>
      <c r="D5" s="4" t="s">
        <v>207</v>
      </c>
      <c r="E5" s="11">
        <v>50.16</v>
      </c>
      <c r="F5" s="5">
        <f t="shared" ref="F5:F68" si="0">E5*C5</f>
        <v>9630.7199999999993</v>
      </c>
    </row>
    <row r="6" spans="1:6" ht="135" x14ac:dyDescent="0.25">
      <c r="A6" s="9" t="s">
        <v>9</v>
      </c>
      <c r="B6" s="10" t="s">
        <v>109</v>
      </c>
      <c r="C6" s="11">
        <v>288</v>
      </c>
      <c r="D6" s="4" t="s">
        <v>207</v>
      </c>
      <c r="E6" s="11">
        <v>50.16</v>
      </c>
      <c r="F6" s="5">
        <f t="shared" si="0"/>
        <v>14446.079999999998</v>
      </c>
    </row>
    <row r="7" spans="1:6" ht="135" x14ac:dyDescent="0.25">
      <c r="A7" s="9" t="s">
        <v>10</v>
      </c>
      <c r="B7" s="10" t="s">
        <v>110</v>
      </c>
      <c r="C7" s="11">
        <v>162</v>
      </c>
      <c r="D7" s="4" t="s">
        <v>207</v>
      </c>
      <c r="E7" s="11">
        <v>50.16</v>
      </c>
      <c r="F7" s="5">
        <f t="shared" si="0"/>
        <v>8125.9199999999992</v>
      </c>
    </row>
    <row r="8" spans="1:6" ht="135" x14ac:dyDescent="0.25">
      <c r="A8" s="9" t="s">
        <v>11</v>
      </c>
      <c r="B8" s="10" t="s">
        <v>111</v>
      </c>
      <c r="C8" s="11">
        <v>276</v>
      </c>
      <c r="D8" s="4" t="s">
        <v>207</v>
      </c>
      <c r="E8" s="11">
        <v>50.16</v>
      </c>
      <c r="F8" s="5">
        <f t="shared" si="0"/>
        <v>13844.16</v>
      </c>
    </row>
    <row r="9" spans="1:6" ht="135" x14ac:dyDescent="0.25">
      <c r="A9" s="9" t="s">
        <v>12</v>
      </c>
      <c r="B9" s="10" t="s">
        <v>112</v>
      </c>
      <c r="C9" s="11">
        <v>108</v>
      </c>
      <c r="D9" s="4" t="s">
        <v>207</v>
      </c>
      <c r="E9" s="11">
        <v>50.16</v>
      </c>
      <c r="F9" s="5">
        <f t="shared" si="0"/>
        <v>5417.28</v>
      </c>
    </row>
    <row r="10" spans="1:6" ht="135" x14ac:dyDescent="0.25">
      <c r="A10" s="9" t="s">
        <v>13</v>
      </c>
      <c r="B10" s="10" t="s">
        <v>113</v>
      </c>
      <c r="C10" s="11">
        <v>54</v>
      </c>
      <c r="D10" s="4" t="s">
        <v>207</v>
      </c>
      <c r="E10" s="11">
        <v>50.16</v>
      </c>
      <c r="F10" s="5">
        <f t="shared" si="0"/>
        <v>2708.64</v>
      </c>
    </row>
    <row r="11" spans="1:6" ht="165" x14ac:dyDescent="0.25">
      <c r="A11" s="9" t="s">
        <v>14</v>
      </c>
      <c r="B11" s="10" t="s">
        <v>114</v>
      </c>
      <c r="C11" s="11">
        <v>22</v>
      </c>
      <c r="D11" s="4" t="s">
        <v>207</v>
      </c>
      <c r="E11" s="11">
        <v>62.41</v>
      </c>
      <c r="F11" s="5">
        <f t="shared" si="0"/>
        <v>1373.02</v>
      </c>
    </row>
    <row r="12" spans="1:6" ht="150" x14ac:dyDescent="0.25">
      <c r="A12" s="9" t="s">
        <v>15</v>
      </c>
      <c r="B12" s="10" t="s">
        <v>115</v>
      </c>
      <c r="C12" s="11">
        <v>36</v>
      </c>
      <c r="D12" s="4" t="s">
        <v>207</v>
      </c>
      <c r="E12" s="11">
        <v>62.41</v>
      </c>
      <c r="F12" s="5">
        <f t="shared" si="0"/>
        <v>2246.7599999999998</v>
      </c>
    </row>
    <row r="13" spans="1:6" ht="210" x14ac:dyDescent="0.25">
      <c r="A13" s="9" t="s">
        <v>16</v>
      </c>
      <c r="B13" s="10" t="s">
        <v>116</v>
      </c>
      <c r="C13" s="11">
        <v>100</v>
      </c>
      <c r="D13" s="4" t="s">
        <v>207</v>
      </c>
      <c r="E13" s="11">
        <v>51.13</v>
      </c>
      <c r="F13" s="5">
        <f t="shared" si="0"/>
        <v>5113</v>
      </c>
    </row>
    <row r="14" spans="1:6" ht="225" x14ac:dyDescent="0.25">
      <c r="A14" s="9" t="s">
        <v>17</v>
      </c>
      <c r="B14" s="10" t="s">
        <v>117</v>
      </c>
      <c r="C14" s="11">
        <v>115</v>
      </c>
      <c r="D14" s="4" t="s">
        <v>207</v>
      </c>
      <c r="E14" s="11">
        <v>51.13</v>
      </c>
      <c r="F14" s="5">
        <f t="shared" si="0"/>
        <v>5879.9500000000007</v>
      </c>
    </row>
    <row r="15" spans="1:6" ht="225" x14ac:dyDescent="0.25">
      <c r="A15" s="9" t="s">
        <v>18</v>
      </c>
      <c r="B15" s="10" t="s">
        <v>118</v>
      </c>
      <c r="C15" s="11">
        <v>200</v>
      </c>
      <c r="D15" s="4" t="s">
        <v>207</v>
      </c>
      <c r="E15" s="11">
        <v>51.13</v>
      </c>
      <c r="F15" s="5">
        <f t="shared" si="0"/>
        <v>10226</v>
      </c>
    </row>
    <row r="16" spans="1:6" ht="225" x14ac:dyDescent="0.25">
      <c r="A16" s="9" t="s">
        <v>19</v>
      </c>
      <c r="B16" s="10" t="s">
        <v>119</v>
      </c>
      <c r="C16" s="11">
        <v>125</v>
      </c>
      <c r="D16" s="4" t="s">
        <v>207</v>
      </c>
      <c r="E16" s="11">
        <v>51.13</v>
      </c>
      <c r="F16" s="5">
        <f t="shared" si="0"/>
        <v>6391.25</v>
      </c>
    </row>
    <row r="17" spans="1:6" ht="225" x14ac:dyDescent="0.25">
      <c r="A17" s="9" t="s">
        <v>20</v>
      </c>
      <c r="B17" s="10" t="s">
        <v>120</v>
      </c>
      <c r="C17" s="11">
        <v>70</v>
      </c>
      <c r="D17" s="4" t="s">
        <v>207</v>
      </c>
      <c r="E17" s="11">
        <v>51.13</v>
      </c>
      <c r="F17" s="5">
        <f t="shared" si="0"/>
        <v>3579.1000000000004</v>
      </c>
    </row>
    <row r="18" spans="1:6" ht="225" x14ac:dyDescent="0.25">
      <c r="A18" s="9" t="s">
        <v>21</v>
      </c>
      <c r="B18" s="10" t="s">
        <v>121</v>
      </c>
      <c r="C18" s="11">
        <v>60</v>
      </c>
      <c r="D18" s="4" t="s">
        <v>207</v>
      </c>
      <c r="E18" s="11">
        <v>54.8</v>
      </c>
      <c r="F18" s="5">
        <f t="shared" si="0"/>
        <v>3288</v>
      </c>
    </row>
    <row r="19" spans="1:6" ht="225" x14ac:dyDescent="0.25">
      <c r="A19" s="9" t="s">
        <v>22</v>
      </c>
      <c r="B19" s="10" t="s">
        <v>122</v>
      </c>
      <c r="C19" s="11">
        <v>20</v>
      </c>
      <c r="D19" s="4" t="s">
        <v>207</v>
      </c>
      <c r="E19" s="11">
        <v>54.8</v>
      </c>
      <c r="F19" s="5">
        <f t="shared" si="0"/>
        <v>1096</v>
      </c>
    </row>
    <row r="20" spans="1:6" ht="225" x14ac:dyDescent="0.25">
      <c r="A20" s="9" t="s">
        <v>23</v>
      </c>
      <c r="B20" s="10" t="s">
        <v>123</v>
      </c>
      <c r="C20" s="11">
        <v>14</v>
      </c>
      <c r="D20" s="4" t="s">
        <v>207</v>
      </c>
      <c r="E20" s="11">
        <v>54.8</v>
      </c>
      <c r="F20" s="5">
        <f t="shared" si="0"/>
        <v>767.19999999999993</v>
      </c>
    </row>
    <row r="21" spans="1:6" ht="210" x14ac:dyDescent="0.25">
      <c r="A21" s="9" t="s">
        <v>24</v>
      </c>
      <c r="B21" s="10" t="s">
        <v>124</v>
      </c>
      <c r="C21" s="11">
        <v>20</v>
      </c>
      <c r="D21" s="4" t="s">
        <v>207</v>
      </c>
      <c r="E21" s="11">
        <v>54.8</v>
      </c>
      <c r="F21" s="5">
        <f t="shared" si="0"/>
        <v>1096</v>
      </c>
    </row>
    <row r="22" spans="1:6" ht="135" x14ac:dyDescent="0.25">
      <c r="A22" s="9" t="s">
        <v>25</v>
      </c>
      <c r="B22" s="10" t="s">
        <v>125</v>
      </c>
      <c r="C22" s="11">
        <v>4</v>
      </c>
      <c r="D22" s="4" t="s">
        <v>207</v>
      </c>
      <c r="E22" s="11">
        <v>47.96</v>
      </c>
      <c r="F22" s="5">
        <f t="shared" si="0"/>
        <v>191.84</v>
      </c>
    </row>
    <row r="23" spans="1:6" ht="150" x14ac:dyDescent="0.25">
      <c r="A23" s="9" t="s">
        <v>26</v>
      </c>
      <c r="B23" s="10" t="s">
        <v>126</v>
      </c>
      <c r="C23" s="11">
        <v>30</v>
      </c>
      <c r="D23" s="4" t="s">
        <v>207</v>
      </c>
      <c r="E23" s="11">
        <v>62.41</v>
      </c>
      <c r="F23" s="5">
        <f t="shared" si="0"/>
        <v>1872.3</v>
      </c>
    </row>
    <row r="24" spans="1:6" ht="165" x14ac:dyDescent="0.25">
      <c r="A24" s="9" t="s">
        <v>27</v>
      </c>
      <c r="B24" s="10" t="s">
        <v>127</v>
      </c>
      <c r="C24" s="11">
        <v>58</v>
      </c>
      <c r="D24" s="4" t="s">
        <v>207</v>
      </c>
      <c r="E24" s="11">
        <v>62.41</v>
      </c>
      <c r="F24" s="5">
        <f t="shared" si="0"/>
        <v>3619.7799999999997</v>
      </c>
    </row>
    <row r="25" spans="1:6" ht="165" x14ac:dyDescent="0.25">
      <c r="A25" s="9" t="s">
        <v>28</v>
      </c>
      <c r="B25" s="10" t="s">
        <v>128</v>
      </c>
      <c r="C25" s="11">
        <v>38</v>
      </c>
      <c r="D25" s="4" t="s">
        <v>207</v>
      </c>
      <c r="E25" s="11">
        <v>69.3</v>
      </c>
      <c r="F25" s="5">
        <f t="shared" si="0"/>
        <v>2633.4</v>
      </c>
    </row>
    <row r="26" spans="1:6" ht="150" x14ac:dyDescent="0.25">
      <c r="A26" s="9" t="s">
        <v>29</v>
      </c>
      <c r="B26" s="10" t="s">
        <v>129</v>
      </c>
      <c r="C26" s="11">
        <v>12</v>
      </c>
      <c r="D26" s="4" t="s">
        <v>207</v>
      </c>
      <c r="E26" s="11">
        <v>69.3</v>
      </c>
      <c r="F26" s="5">
        <f t="shared" si="0"/>
        <v>831.59999999999991</v>
      </c>
    </row>
    <row r="27" spans="1:6" ht="150" x14ac:dyDescent="0.25">
      <c r="A27" s="9" t="s">
        <v>30</v>
      </c>
      <c r="B27" s="10" t="s">
        <v>130</v>
      </c>
      <c r="C27" s="11">
        <v>60</v>
      </c>
      <c r="D27" s="4" t="s">
        <v>207</v>
      </c>
      <c r="E27" s="11">
        <v>41.13</v>
      </c>
      <c r="F27" s="5">
        <f t="shared" si="0"/>
        <v>2467.8000000000002</v>
      </c>
    </row>
    <row r="28" spans="1:6" ht="150" x14ac:dyDescent="0.25">
      <c r="A28" s="9" t="s">
        <v>31</v>
      </c>
      <c r="B28" s="10" t="s">
        <v>131</v>
      </c>
      <c r="C28" s="11">
        <v>60</v>
      </c>
      <c r="D28" s="4" t="s">
        <v>207</v>
      </c>
      <c r="E28" s="11">
        <v>41.13</v>
      </c>
      <c r="F28" s="5">
        <f t="shared" si="0"/>
        <v>2467.8000000000002</v>
      </c>
    </row>
    <row r="29" spans="1:6" ht="150" x14ac:dyDescent="0.25">
      <c r="A29" s="9" t="s">
        <v>32</v>
      </c>
      <c r="B29" s="10" t="s">
        <v>132</v>
      </c>
      <c r="C29" s="11">
        <v>12</v>
      </c>
      <c r="D29" s="4" t="s">
        <v>207</v>
      </c>
      <c r="E29" s="11">
        <v>41.13</v>
      </c>
      <c r="F29" s="5">
        <f t="shared" si="0"/>
        <v>493.56000000000006</v>
      </c>
    </row>
    <row r="30" spans="1:6" ht="135" x14ac:dyDescent="0.25">
      <c r="A30" s="9" t="s">
        <v>33</v>
      </c>
      <c r="B30" s="10" t="s">
        <v>133</v>
      </c>
      <c r="C30" s="11">
        <v>162</v>
      </c>
      <c r="D30" s="4" t="s">
        <v>207</v>
      </c>
      <c r="E30" s="11">
        <v>24.63</v>
      </c>
      <c r="F30" s="5">
        <f t="shared" si="0"/>
        <v>3990.06</v>
      </c>
    </row>
    <row r="31" spans="1:6" ht="135" x14ac:dyDescent="0.25">
      <c r="A31" s="9" t="s">
        <v>34</v>
      </c>
      <c r="B31" s="10" t="s">
        <v>134</v>
      </c>
      <c r="C31" s="11">
        <v>324</v>
      </c>
      <c r="D31" s="4" t="s">
        <v>207</v>
      </c>
      <c r="E31" s="11">
        <v>24.63</v>
      </c>
      <c r="F31" s="5">
        <f t="shared" si="0"/>
        <v>7980.12</v>
      </c>
    </row>
    <row r="32" spans="1:6" ht="135" x14ac:dyDescent="0.25">
      <c r="A32" s="9" t="s">
        <v>35</v>
      </c>
      <c r="B32" s="10" t="s">
        <v>135</v>
      </c>
      <c r="C32" s="11">
        <v>336</v>
      </c>
      <c r="D32" s="4" t="s">
        <v>207</v>
      </c>
      <c r="E32" s="11">
        <v>24.63</v>
      </c>
      <c r="F32" s="5">
        <f t="shared" si="0"/>
        <v>8275.68</v>
      </c>
    </row>
    <row r="33" spans="1:6" ht="135" x14ac:dyDescent="0.25">
      <c r="A33" s="9" t="s">
        <v>36</v>
      </c>
      <c r="B33" s="10" t="s">
        <v>136</v>
      </c>
      <c r="C33" s="11">
        <v>204</v>
      </c>
      <c r="D33" s="4" t="s">
        <v>207</v>
      </c>
      <c r="E33" s="11">
        <v>24.63</v>
      </c>
      <c r="F33" s="5">
        <f t="shared" si="0"/>
        <v>5024.5199999999995</v>
      </c>
    </row>
    <row r="34" spans="1:6" ht="135" x14ac:dyDescent="0.25">
      <c r="A34" s="9" t="s">
        <v>37</v>
      </c>
      <c r="B34" s="10" t="s">
        <v>137</v>
      </c>
      <c r="C34" s="11">
        <v>6</v>
      </c>
      <c r="D34" s="4" t="s">
        <v>207</v>
      </c>
      <c r="E34" s="11">
        <v>24.63</v>
      </c>
      <c r="F34" s="5">
        <f t="shared" si="0"/>
        <v>147.78</v>
      </c>
    </row>
    <row r="35" spans="1:6" ht="150" x14ac:dyDescent="0.25">
      <c r="A35" s="9" t="s">
        <v>38</v>
      </c>
      <c r="B35" s="10" t="s">
        <v>138</v>
      </c>
      <c r="C35" s="11">
        <v>12</v>
      </c>
      <c r="D35" s="4" t="s">
        <v>207</v>
      </c>
      <c r="E35" s="11">
        <v>44.63</v>
      </c>
      <c r="F35" s="5">
        <f t="shared" si="0"/>
        <v>535.56000000000006</v>
      </c>
    </row>
    <row r="36" spans="1:6" ht="225" x14ac:dyDescent="0.25">
      <c r="A36" s="9" t="s">
        <v>39</v>
      </c>
      <c r="B36" s="10" t="s">
        <v>139</v>
      </c>
      <c r="C36" s="11">
        <v>38</v>
      </c>
      <c r="D36" s="4" t="s">
        <v>207</v>
      </c>
      <c r="E36" s="11">
        <v>48.85</v>
      </c>
      <c r="F36" s="5">
        <f t="shared" si="0"/>
        <v>1856.3</v>
      </c>
    </row>
    <row r="37" spans="1:6" ht="225" x14ac:dyDescent="0.25">
      <c r="A37" s="9" t="s">
        <v>40</v>
      </c>
      <c r="B37" s="10" t="s">
        <v>140</v>
      </c>
      <c r="C37" s="11">
        <v>15</v>
      </c>
      <c r="D37" s="4" t="s">
        <v>207</v>
      </c>
      <c r="E37" s="11">
        <v>48.85</v>
      </c>
      <c r="F37" s="5">
        <f t="shared" si="0"/>
        <v>732.75</v>
      </c>
    </row>
    <row r="38" spans="1:6" ht="210" x14ac:dyDescent="0.25">
      <c r="A38" s="9" t="s">
        <v>41</v>
      </c>
      <c r="B38" s="10" t="s">
        <v>141</v>
      </c>
      <c r="C38" s="11">
        <v>25</v>
      </c>
      <c r="D38" s="4" t="s">
        <v>207</v>
      </c>
      <c r="E38" s="11">
        <v>48.85</v>
      </c>
      <c r="F38" s="5">
        <f t="shared" si="0"/>
        <v>1221.25</v>
      </c>
    </row>
    <row r="39" spans="1:6" ht="225" x14ac:dyDescent="0.25">
      <c r="A39" s="9" t="s">
        <v>42</v>
      </c>
      <c r="B39" s="10" t="s">
        <v>142</v>
      </c>
      <c r="C39" s="11">
        <v>30</v>
      </c>
      <c r="D39" s="4" t="s">
        <v>207</v>
      </c>
      <c r="E39" s="11">
        <v>48.85</v>
      </c>
      <c r="F39" s="5">
        <f t="shared" si="0"/>
        <v>1465.5</v>
      </c>
    </row>
    <row r="40" spans="1:6" ht="225" x14ac:dyDescent="0.25">
      <c r="A40" s="9" t="s">
        <v>43</v>
      </c>
      <c r="B40" s="10" t="s">
        <v>143</v>
      </c>
      <c r="C40" s="11">
        <v>30</v>
      </c>
      <c r="D40" s="4" t="s">
        <v>207</v>
      </c>
      <c r="E40" s="11">
        <v>51.85</v>
      </c>
      <c r="F40" s="5">
        <f t="shared" si="0"/>
        <v>1555.5</v>
      </c>
    </row>
    <row r="41" spans="1:6" ht="240" x14ac:dyDescent="0.25">
      <c r="A41" s="9" t="s">
        <v>44</v>
      </c>
      <c r="B41" s="10" t="s">
        <v>144</v>
      </c>
      <c r="C41" s="11">
        <v>150</v>
      </c>
      <c r="D41" s="4" t="s">
        <v>207</v>
      </c>
      <c r="E41" s="11">
        <v>46.3</v>
      </c>
      <c r="F41" s="5">
        <f t="shared" si="0"/>
        <v>6945</v>
      </c>
    </row>
    <row r="42" spans="1:6" ht="240" x14ac:dyDescent="0.25">
      <c r="A42" s="9" t="s">
        <v>45</v>
      </c>
      <c r="B42" s="10" t="s">
        <v>145</v>
      </c>
      <c r="C42" s="11">
        <v>160</v>
      </c>
      <c r="D42" s="4" t="s">
        <v>207</v>
      </c>
      <c r="E42" s="11">
        <v>46.3</v>
      </c>
      <c r="F42" s="5">
        <f t="shared" si="0"/>
        <v>7408</v>
      </c>
    </row>
    <row r="43" spans="1:6" ht="240" x14ac:dyDescent="0.25">
      <c r="A43" s="9" t="s">
        <v>46</v>
      </c>
      <c r="B43" s="10" t="s">
        <v>146</v>
      </c>
      <c r="C43" s="11">
        <v>84</v>
      </c>
      <c r="D43" s="4" t="s">
        <v>207</v>
      </c>
      <c r="E43" s="11">
        <v>46.3</v>
      </c>
      <c r="F43" s="5">
        <f t="shared" si="0"/>
        <v>3889.2</v>
      </c>
    </row>
    <row r="44" spans="1:6" ht="240" x14ac:dyDescent="0.25">
      <c r="A44" s="9" t="s">
        <v>47</v>
      </c>
      <c r="B44" s="10" t="s">
        <v>147</v>
      </c>
      <c r="C44" s="11">
        <v>86</v>
      </c>
      <c r="D44" s="4" t="s">
        <v>207</v>
      </c>
      <c r="E44" s="11">
        <v>46.3</v>
      </c>
      <c r="F44" s="5">
        <f t="shared" si="0"/>
        <v>3981.7999999999997</v>
      </c>
    </row>
    <row r="45" spans="1:6" ht="240" x14ac:dyDescent="0.25">
      <c r="A45" s="9" t="s">
        <v>48</v>
      </c>
      <c r="B45" s="10" t="s">
        <v>148</v>
      </c>
      <c r="C45" s="11">
        <v>50</v>
      </c>
      <c r="D45" s="4" t="s">
        <v>207</v>
      </c>
      <c r="E45" s="11">
        <v>46.3</v>
      </c>
      <c r="F45" s="5">
        <f t="shared" si="0"/>
        <v>2315</v>
      </c>
    </row>
    <row r="46" spans="1:6" ht="240" x14ac:dyDescent="0.25">
      <c r="A46" s="9" t="s">
        <v>49</v>
      </c>
      <c r="B46" s="10" t="s">
        <v>149</v>
      </c>
      <c r="C46" s="11">
        <v>30</v>
      </c>
      <c r="D46" s="4" t="s">
        <v>207</v>
      </c>
      <c r="E46" s="11">
        <v>46.3</v>
      </c>
      <c r="F46" s="5">
        <f t="shared" si="0"/>
        <v>1389</v>
      </c>
    </row>
    <row r="47" spans="1:6" ht="240" x14ac:dyDescent="0.25">
      <c r="A47" s="9" t="s">
        <v>50</v>
      </c>
      <c r="B47" s="10" t="s">
        <v>150</v>
      </c>
      <c r="C47" s="11">
        <v>12</v>
      </c>
      <c r="D47" s="4" t="s">
        <v>207</v>
      </c>
      <c r="E47" s="11">
        <v>48.63</v>
      </c>
      <c r="F47" s="5">
        <f t="shared" si="0"/>
        <v>583.56000000000006</v>
      </c>
    </row>
    <row r="48" spans="1:6" ht="240" x14ac:dyDescent="0.25">
      <c r="A48" s="9" t="s">
        <v>51</v>
      </c>
      <c r="B48" s="10" t="s">
        <v>151</v>
      </c>
      <c r="C48" s="11">
        <v>120</v>
      </c>
      <c r="D48" s="4" t="s">
        <v>207</v>
      </c>
      <c r="E48" s="11">
        <v>54.8</v>
      </c>
      <c r="F48" s="5">
        <f t="shared" si="0"/>
        <v>6576</v>
      </c>
    </row>
    <row r="49" spans="1:6" ht="240" x14ac:dyDescent="0.25">
      <c r="A49" s="9" t="s">
        <v>52</v>
      </c>
      <c r="B49" s="10" t="s">
        <v>152</v>
      </c>
      <c r="C49" s="11">
        <v>40</v>
      </c>
      <c r="D49" s="4" t="s">
        <v>207</v>
      </c>
      <c r="E49" s="11">
        <v>54.8</v>
      </c>
      <c r="F49" s="5">
        <f t="shared" si="0"/>
        <v>2192</v>
      </c>
    </row>
    <row r="50" spans="1:6" ht="240" x14ac:dyDescent="0.25">
      <c r="A50" s="9" t="s">
        <v>53</v>
      </c>
      <c r="B50" s="10" t="s">
        <v>153</v>
      </c>
      <c r="C50" s="11">
        <v>40</v>
      </c>
      <c r="D50" s="4" t="s">
        <v>207</v>
      </c>
      <c r="E50" s="11">
        <v>54.8</v>
      </c>
      <c r="F50" s="5">
        <f t="shared" si="0"/>
        <v>2192</v>
      </c>
    </row>
    <row r="51" spans="1:6" ht="240" x14ac:dyDescent="0.25">
      <c r="A51" s="9" t="s">
        <v>54</v>
      </c>
      <c r="B51" s="10" t="s">
        <v>154</v>
      </c>
      <c r="C51" s="11">
        <v>20</v>
      </c>
      <c r="D51" s="4" t="s">
        <v>207</v>
      </c>
      <c r="E51" s="11">
        <v>54.8</v>
      </c>
      <c r="F51" s="5">
        <f t="shared" si="0"/>
        <v>1096</v>
      </c>
    </row>
    <row r="52" spans="1:6" ht="240" x14ac:dyDescent="0.25">
      <c r="A52" s="9" t="s">
        <v>55</v>
      </c>
      <c r="B52" s="10" t="s">
        <v>155</v>
      </c>
      <c r="C52" s="11">
        <v>35</v>
      </c>
      <c r="D52" s="4" t="s">
        <v>207</v>
      </c>
      <c r="E52" s="11">
        <v>52.46</v>
      </c>
      <c r="F52" s="5">
        <f t="shared" si="0"/>
        <v>1836.1000000000001</v>
      </c>
    </row>
    <row r="53" spans="1:6" ht="240" x14ac:dyDescent="0.25">
      <c r="A53" s="9" t="s">
        <v>56</v>
      </c>
      <c r="B53" s="10" t="s">
        <v>156</v>
      </c>
      <c r="C53" s="11">
        <v>12</v>
      </c>
      <c r="D53" s="4" t="s">
        <v>207</v>
      </c>
      <c r="E53" s="11">
        <v>46.3</v>
      </c>
      <c r="F53" s="5">
        <f t="shared" si="0"/>
        <v>555.59999999999991</v>
      </c>
    </row>
    <row r="54" spans="1:6" ht="240" x14ac:dyDescent="0.25">
      <c r="A54" s="9" t="s">
        <v>57</v>
      </c>
      <c r="B54" s="10" t="s">
        <v>157</v>
      </c>
      <c r="C54" s="11">
        <v>20</v>
      </c>
      <c r="D54" s="4" t="s">
        <v>207</v>
      </c>
      <c r="E54" s="11">
        <v>46.3</v>
      </c>
      <c r="F54" s="5">
        <f t="shared" si="0"/>
        <v>926</v>
      </c>
    </row>
    <row r="55" spans="1:6" ht="240" x14ac:dyDescent="0.25">
      <c r="A55" s="9" t="s">
        <v>58</v>
      </c>
      <c r="B55" s="10" t="s">
        <v>158</v>
      </c>
      <c r="C55" s="11">
        <v>20</v>
      </c>
      <c r="D55" s="4" t="s">
        <v>207</v>
      </c>
      <c r="E55" s="11">
        <v>46.3</v>
      </c>
      <c r="F55" s="5">
        <f t="shared" si="0"/>
        <v>926</v>
      </c>
    </row>
    <row r="56" spans="1:6" ht="240" x14ac:dyDescent="0.25">
      <c r="A56" s="9" t="s">
        <v>59</v>
      </c>
      <c r="B56" s="10" t="s">
        <v>159</v>
      </c>
      <c r="C56" s="11">
        <v>20</v>
      </c>
      <c r="D56" s="4" t="s">
        <v>207</v>
      </c>
      <c r="E56" s="11">
        <v>46.3</v>
      </c>
      <c r="F56" s="5">
        <f t="shared" si="0"/>
        <v>926</v>
      </c>
    </row>
    <row r="57" spans="1:6" ht="240" x14ac:dyDescent="0.25">
      <c r="A57" s="9" t="s">
        <v>60</v>
      </c>
      <c r="B57" s="10" t="s">
        <v>160</v>
      </c>
      <c r="C57" s="11">
        <v>20</v>
      </c>
      <c r="D57" s="4" t="s">
        <v>207</v>
      </c>
      <c r="E57" s="11">
        <v>54.8</v>
      </c>
      <c r="F57" s="5">
        <f t="shared" si="0"/>
        <v>1096</v>
      </c>
    </row>
    <row r="58" spans="1:6" ht="240" x14ac:dyDescent="0.25">
      <c r="A58" s="9" t="s">
        <v>61</v>
      </c>
      <c r="B58" s="10" t="s">
        <v>161</v>
      </c>
      <c r="C58" s="11">
        <v>10</v>
      </c>
      <c r="D58" s="4" t="s">
        <v>207</v>
      </c>
      <c r="E58" s="11">
        <v>54.8</v>
      </c>
      <c r="F58" s="5">
        <f t="shared" si="0"/>
        <v>548</v>
      </c>
    </row>
    <row r="59" spans="1:6" ht="240" x14ac:dyDescent="0.25">
      <c r="A59" s="9" t="s">
        <v>62</v>
      </c>
      <c r="B59" s="10" t="s">
        <v>162</v>
      </c>
      <c r="C59" s="11">
        <v>8</v>
      </c>
      <c r="D59" s="4" t="s">
        <v>207</v>
      </c>
      <c r="E59" s="11">
        <v>44.8</v>
      </c>
      <c r="F59" s="5">
        <f t="shared" si="0"/>
        <v>358.4</v>
      </c>
    </row>
    <row r="60" spans="1:6" ht="180" x14ac:dyDescent="0.25">
      <c r="A60" s="9" t="s">
        <v>63</v>
      </c>
      <c r="B60" s="10" t="s">
        <v>163</v>
      </c>
      <c r="C60" s="11">
        <v>30</v>
      </c>
      <c r="D60" s="4" t="s">
        <v>207</v>
      </c>
      <c r="E60" s="11">
        <v>24.96</v>
      </c>
      <c r="F60" s="5">
        <f t="shared" si="0"/>
        <v>748.80000000000007</v>
      </c>
    </row>
    <row r="61" spans="1:6" ht="180" x14ac:dyDescent="0.25">
      <c r="A61" s="9" t="s">
        <v>64</v>
      </c>
      <c r="B61" s="10" t="s">
        <v>164</v>
      </c>
      <c r="C61" s="11">
        <v>30</v>
      </c>
      <c r="D61" s="4" t="s">
        <v>207</v>
      </c>
      <c r="E61" s="11">
        <v>24.96</v>
      </c>
      <c r="F61" s="5">
        <f t="shared" si="0"/>
        <v>748.80000000000007</v>
      </c>
    </row>
    <row r="62" spans="1:6" ht="180" x14ac:dyDescent="0.25">
      <c r="A62" s="9" t="s">
        <v>65</v>
      </c>
      <c r="B62" s="10" t="s">
        <v>165</v>
      </c>
      <c r="C62" s="11">
        <v>30</v>
      </c>
      <c r="D62" s="4" t="s">
        <v>207</v>
      </c>
      <c r="E62" s="11">
        <v>24.96</v>
      </c>
      <c r="F62" s="5">
        <f t="shared" si="0"/>
        <v>748.80000000000007</v>
      </c>
    </row>
    <row r="63" spans="1:6" ht="210" x14ac:dyDescent="0.25">
      <c r="A63" s="9" t="s">
        <v>66</v>
      </c>
      <c r="B63" s="10" t="s">
        <v>166</v>
      </c>
      <c r="C63" s="11">
        <v>100</v>
      </c>
      <c r="D63" s="4" t="s">
        <v>207</v>
      </c>
      <c r="E63" s="11">
        <v>96</v>
      </c>
      <c r="F63" s="5">
        <f t="shared" si="0"/>
        <v>9600</v>
      </c>
    </row>
    <row r="64" spans="1:6" ht="210" x14ac:dyDescent="0.25">
      <c r="A64" s="9" t="s">
        <v>67</v>
      </c>
      <c r="B64" s="10" t="s">
        <v>167</v>
      </c>
      <c r="C64" s="11">
        <v>100</v>
      </c>
      <c r="D64" s="4" t="s">
        <v>207</v>
      </c>
      <c r="E64" s="11">
        <v>96</v>
      </c>
      <c r="F64" s="5">
        <f t="shared" si="0"/>
        <v>9600</v>
      </c>
    </row>
    <row r="65" spans="1:6" ht="210" x14ac:dyDescent="0.25">
      <c r="A65" s="9" t="s">
        <v>68</v>
      </c>
      <c r="B65" s="10" t="s">
        <v>168</v>
      </c>
      <c r="C65" s="11">
        <v>50</v>
      </c>
      <c r="D65" s="4" t="s">
        <v>207</v>
      </c>
      <c r="E65" s="11">
        <v>96</v>
      </c>
      <c r="F65" s="5">
        <f t="shared" si="0"/>
        <v>4800</v>
      </c>
    </row>
    <row r="66" spans="1:6" ht="210" x14ac:dyDescent="0.25">
      <c r="A66" s="9" t="s">
        <v>69</v>
      </c>
      <c r="B66" s="10" t="s">
        <v>169</v>
      </c>
      <c r="C66" s="11">
        <v>10</v>
      </c>
      <c r="D66" s="4" t="s">
        <v>207</v>
      </c>
      <c r="E66" s="11">
        <v>96</v>
      </c>
      <c r="F66" s="5">
        <f t="shared" si="0"/>
        <v>960</v>
      </c>
    </row>
    <row r="67" spans="1:6" ht="210" x14ac:dyDescent="0.25">
      <c r="A67" s="9" t="s">
        <v>70</v>
      </c>
      <c r="B67" s="10" t="s">
        <v>170</v>
      </c>
      <c r="C67" s="11">
        <v>10</v>
      </c>
      <c r="D67" s="4" t="s">
        <v>207</v>
      </c>
      <c r="E67" s="11">
        <v>96</v>
      </c>
      <c r="F67" s="5">
        <f t="shared" si="0"/>
        <v>960</v>
      </c>
    </row>
    <row r="68" spans="1:6" ht="210" x14ac:dyDescent="0.25">
      <c r="A68" s="9" t="s">
        <v>71</v>
      </c>
      <c r="B68" s="10" t="s">
        <v>171</v>
      </c>
      <c r="C68" s="11">
        <v>5</v>
      </c>
      <c r="D68" s="4" t="s">
        <v>207</v>
      </c>
      <c r="E68" s="11">
        <v>96</v>
      </c>
      <c r="F68" s="5">
        <f t="shared" si="0"/>
        <v>480</v>
      </c>
    </row>
    <row r="69" spans="1:6" ht="210" x14ac:dyDescent="0.25">
      <c r="A69" s="9" t="s">
        <v>72</v>
      </c>
      <c r="B69" s="10" t="s">
        <v>172</v>
      </c>
      <c r="C69" s="11">
        <v>10</v>
      </c>
      <c r="D69" s="4" t="s">
        <v>207</v>
      </c>
      <c r="E69" s="11">
        <v>41.3</v>
      </c>
      <c r="F69" s="5">
        <f t="shared" ref="F69:F103" si="1">E69*C69</f>
        <v>413</v>
      </c>
    </row>
    <row r="70" spans="1:6" ht="210" x14ac:dyDescent="0.25">
      <c r="A70" s="9" t="s">
        <v>73</v>
      </c>
      <c r="B70" s="10" t="s">
        <v>173</v>
      </c>
      <c r="C70" s="11">
        <v>40</v>
      </c>
      <c r="D70" s="4" t="s">
        <v>207</v>
      </c>
      <c r="E70" s="11">
        <v>41.3</v>
      </c>
      <c r="F70" s="5">
        <f t="shared" si="1"/>
        <v>1652</v>
      </c>
    </row>
    <row r="71" spans="1:6" ht="210" x14ac:dyDescent="0.25">
      <c r="A71" s="9" t="s">
        <v>74</v>
      </c>
      <c r="B71" s="10" t="s">
        <v>174</v>
      </c>
      <c r="C71" s="11">
        <v>20</v>
      </c>
      <c r="D71" s="4" t="s">
        <v>207</v>
      </c>
      <c r="E71" s="11">
        <v>41.3</v>
      </c>
      <c r="F71" s="5">
        <f t="shared" si="1"/>
        <v>826</v>
      </c>
    </row>
    <row r="72" spans="1:6" ht="210" x14ac:dyDescent="0.25">
      <c r="A72" s="9" t="s">
        <v>75</v>
      </c>
      <c r="B72" s="10" t="s">
        <v>175</v>
      </c>
      <c r="C72" s="11">
        <v>20</v>
      </c>
      <c r="D72" s="4" t="s">
        <v>207</v>
      </c>
      <c r="E72" s="11">
        <v>41.3</v>
      </c>
      <c r="F72" s="5">
        <f t="shared" si="1"/>
        <v>826</v>
      </c>
    </row>
    <row r="73" spans="1:6" ht="210" x14ac:dyDescent="0.25">
      <c r="A73" s="9" t="s">
        <v>76</v>
      </c>
      <c r="B73" s="10" t="s">
        <v>176</v>
      </c>
      <c r="C73" s="11">
        <v>15</v>
      </c>
      <c r="D73" s="4" t="s">
        <v>207</v>
      </c>
      <c r="E73" s="11">
        <v>40.96</v>
      </c>
      <c r="F73" s="5">
        <f t="shared" si="1"/>
        <v>614.4</v>
      </c>
    </row>
    <row r="74" spans="1:6" ht="210" x14ac:dyDescent="0.25">
      <c r="A74" s="9" t="s">
        <v>77</v>
      </c>
      <c r="B74" s="10" t="s">
        <v>177</v>
      </c>
      <c r="C74" s="11">
        <v>20</v>
      </c>
      <c r="D74" s="4" t="s">
        <v>207</v>
      </c>
      <c r="E74" s="11">
        <v>40.96</v>
      </c>
      <c r="F74" s="5">
        <f t="shared" si="1"/>
        <v>819.2</v>
      </c>
    </row>
    <row r="75" spans="1:6" ht="210" x14ac:dyDescent="0.25">
      <c r="A75" s="9" t="s">
        <v>78</v>
      </c>
      <c r="B75" s="10" t="s">
        <v>178</v>
      </c>
      <c r="C75" s="11">
        <v>15</v>
      </c>
      <c r="D75" s="4" t="s">
        <v>207</v>
      </c>
      <c r="E75" s="11">
        <v>40.96</v>
      </c>
      <c r="F75" s="5">
        <f t="shared" si="1"/>
        <v>614.4</v>
      </c>
    </row>
    <row r="76" spans="1:6" ht="270" x14ac:dyDescent="0.25">
      <c r="A76" s="9" t="s">
        <v>79</v>
      </c>
      <c r="B76" s="10" t="s">
        <v>179</v>
      </c>
      <c r="C76" s="11">
        <v>25</v>
      </c>
      <c r="D76" s="4" t="s">
        <v>207</v>
      </c>
      <c r="E76" s="11">
        <v>57.13</v>
      </c>
      <c r="F76" s="5">
        <f t="shared" si="1"/>
        <v>1428.25</v>
      </c>
    </row>
    <row r="77" spans="1:6" ht="270" x14ac:dyDescent="0.25">
      <c r="A77" s="9" t="s">
        <v>80</v>
      </c>
      <c r="B77" s="10" t="s">
        <v>180</v>
      </c>
      <c r="C77" s="11">
        <v>14</v>
      </c>
      <c r="D77" s="4" t="s">
        <v>207</v>
      </c>
      <c r="E77" s="11">
        <v>57.13</v>
      </c>
      <c r="F77" s="5">
        <f t="shared" si="1"/>
        <v>799.82</v>
      </c>
    </row>
    <row r="78" spans="1:6" ht="270" x14ac:dyDescent="0.25">
      <c r="A78" s="9" t="s">
        <v>81</v>
      </c>
      <c r="B78" s="10" t="s">
        <v>181</v>
      </c>
      <c r="C78" s="11">
        <v>16</v>
      </c>
      <c r="D78" s="4" t="s">
        <v>207</v>
      </c>
      <c r="E78" s="11">
        <v>57.13</v>
      </c>
      <c r="F78" s="5">
        <f t="shared" si="1"/>
        <v>914.08</v>
      </c>
    </row>
    <row r="79" spans="1:6" ht="255" x14ac:dyDescent="0.25">
      <c r="A79" s="9" t="s">
        <v>82</v>
      </c>
      <c r="B79" s="10" t="s">
        <v>182</v>
      </c>
      <c r="C79" s="11">
        <v>25</v>
      </c>
      <c r="D79" s="4" t="s">
        <v>207</v>
      </c>
      <c r="E79" s="11">
        <v>45.3</v>
      </c>
      <c r="F79" s="5">
        <f t="shared" si="1"/>
        <v>1132.5</v>
      </c>
    </row>
    <row r="80" spans="1:6" ht="255" x14ac:dyDescent="0.25">
      <c r="A80" s="9" t="s">
        <v>83</v>
      </c>
      <c r="B80" s="10" t="s">
        <v>183</v>
      </c>
      <c r="C80" s="11">
        <v>12</v>
      </c>
      <c r="D80" s="4" t="s">
        <v>207</v>
      </c>
      <c r="E80" s="11">
        <v>45.3</v>
      </c>
      <c r="F80" s="5">
        <f t="shared" si="1"/>
        <v>543.59999999999991</v>
      </c>
    </row>
    <row r="81" spans="1:6" ht="255" x14ac:dyDescent="0.25">
      <c r="A81" s="9" t="s">
        <v>84</v>
      </c>
      <c r="B81" s="10" t="s">
        <v>184</v>
      </c>
      <c r="C81" s="11">
        <v>16</v>
      </c>
      <c r="D81" s="4" t="s">
        <v>207</v>
      </c>
      <c r="E81" s="11">
        <v>45.3</v>
      </c>
      <c r="F81" s="5">
        <f t="shared" si="1"/>
        <v>724.8</v>
      </c>
    </row>
    <row r="82" spans="1:6" ht="240" x14ac:dyDescent="0.25">
      <c r="A82" s="9" t="s">
        <v>85</v>
      </c>
      <c r="B82" s="10" t="s">
        <v>185</v>
      </c>
      <c r="C82" s="11">
        <v>7</v>
      </c>
      <c r="D82" s="4" t="s">
        <v>207</v>
      </c>
      <c r="E82" s="11">
        <v>96</v>
      </c>
      <c r="F82" s="5">
        <f t="shared" si="1"/>
        <v>672</v>
      </c>
    </row>
    <row r="83" spans="1:6" ht="240" x14ac:dyDescent="0.25">
      <c r="A83" s="9" t="s">
        <v>86</v>
      </c>
      <c r="B83" s="10" t="s">
        <v>186</v>
      </c>
      <c r="C83" s="11">
        <v>7</v>
      </c>
      <c r="D83" s="4" t="s">
        <v>207</v>
      </c>
      <c r="E83" s="11">
        <v>67.66</v>
      </c>
      <c r="F83" s="5">
        <f t="shared" si="1"/>
        <v>473.62</v>
      </c>
    </row>
    <row r="84" spans="1:6" ht="240" x14ac:dyDescent="0.25">
      <c r="A84" s="9" t="s">
        <v>87</v>
      </c>
      <c r="B84" s="10" t="s">
        <v>187</v>
      </c>
      <c r="C84" s="11">
        <v>30</v>
      </c>
      <c r="D84" s="4" t="s">
        <v>207</v>
      </c>
      <c r="E84" s="11">
        <v>25.13</v>
      </c>
      <c r="F84" s="5">
        <f t="shared" si="1"/>
        <v>753.9</v>
      </c>
    </row>
    <row r="85" spans="1:6" ht="240" x14ac:dyDescent="0.25">
      <c r="A85" s="9" t="s">
        <v>88</v>
      </c>
      <c r="B85" s="10" t="s">
        <v>188</v>
      </c>
      <c r="C85" s="11">
        <v>30</v>
      </c>
      <c r="D85" s="4" t="s">
        <v>207</v>
      </c>
      <c r="E85" s="11">
        <v>25.13</v>
      </c>
      <c r="F85" s="5">
        <f t="shared" si="1"/>
        <v>753.9</v>
      </c>
    </row>
    <row r="86" spans="1:6" ht="240" x14ac:dyDescent="0.25">
      <c r="A86" s="9" t="s">
        <v>89</v>
      </c>
      <c r="B86" s="10" t="s">
        <v>189</v>
      </c>
      <c r="C86" s="11">
        <v>20</v>
      </c>
      <c r="D86" s="4" t="s">
        <v>207</v>
      </c>
      <c r="E86" s="11">
        <v>25.13</v>
      </c>
      <c r="F86" s="5">
        <f t="shared" si="1"/>
        <v>502.59999999999997</v>
      </c>
    </row>
    <row r="87" spans="1:6" ht="240" x14ac:dyDescent="0.25">
      <c r="A87" s="9" t="s">
        <v>90</v>
      </c>
      <c r="B87" s="10" t="s">
        <v>190</v>
      </c>
      <c r="C87" s="11">
        <v>20</v>
      </c>
      <c r="D87" s="4" t="s">
        <v>207</v>
      </c>
      <c r="E87" s="11">
        <v>26.13</v>
      </c>
      <c r="F87" s="5">
        <f t="shared" si="1"/>
        <v>522.6</v>
      </c>
    </row>
    <row r="88" spans="1:6" ht="165" x14ac:dyDescent="0.25">
      <c r="A88" s="9" t="s">
        <v>91</v>
      </c>
      <c r="B88" s="10" t="s">
        <v>191</v>
      </c>
      <c r="C88" s="11">
        <v>10</v>
      </c>
      <c r="D88" s="4" t="s">
        <v>207</v>
      </c>
      <c r="E88" s="11">
        <v>69.3</v>
      </c>
      <c r="F88" s="5">
        <f t="shared" si="1"/>
        <v>693</v>
      </c>
    </row>
    <row r="89" spans="1:6" ht="165" x14ac:dyDescent="0.25">
      <c r="A89" s="9" t="s">
        <v>92</v>
      </c>
      <c r="B89" s="10" t="s">
        <v>192</v>
      </c>
      <c r="C89" s="11">
        <v>8</v>
      </c>
      <c r="D89" s="4" t="s">
        <v>207</v>
      </c>
      <c r="E89" s="11">
        <v>69.3</v>
      </c>
      <c r="F89" s="5">
        <f t="shared" si="1"/>
        <v>554.4</v>
      </c>
    </row>
    <row r="90" spans="1:6" ht="165" x14ac:dyDescent="0.25">
      <c r="A90" s="9" t="s">
        <v>93</v>
      </c>
      <c r="B90" s="10" t="s">
        <v>193</v>
      </c>
      <c r="C90" s="11">
        <v>24</v>
      </c>
      <c r="D90" s="4" t="s">
        <v>207</v>
      </c>
      <c r="E90" s="11">
        <v>62.41</v>
      </c>
      <c r="F90" s="5">
        <f t="shared" si="1"/>
        <v>1497.84</v>
      </c>
    </row>
    <row r="91" spans="1:6" ht="165" x14ac:dyDescent="0.25">
      <c r="A91" s="9" t="s">
        <v>94</v>
      </c>
      <c r="B91" s="10" t="s">
        <v>194</v>
      </c>
      <c r="C91" s="11">
        <v>12</v>
      </c>
      <c r="D91" s="4" t="s">
        <v>207</v>
      </c>
      <c r="E91" s="11">
        <v>62.41</v>
      </c>
      <c r="F91" s="5">
        <f t="shared" si="1"/>
        <v>748.92</v>
      </c>
    </row>
    <row r="92" spans="1:6" ht="165" x14ac:dyDescent="0.25">
      <c r="A92" s="9" t="s">
        <v>95</v>
      </c>
      <c r="B92" s="10" t="s">
        <v>195</v>
      </c>
      <c r="C92" s="11">
        <v>12</v>
      </c>
      <c r="D92" s="4" t="s">
        <v>207</v>
      </c>
      <c r="E92" s="11">
        <v>69.3</v>
      </c>
      <c r="F92" s="5">
        <f t="shared" si="1"/>
        <v>831.59999999999991</v>
      </c>
    </row>
    <row r="93" spans="1:6" ht="165" x14ac:dyDescent="0.25">
      <c r="A93" s="9" t="s">
        <v>96</v>
      </c>
      <c r="B93" s="10" t="s">
        <v>196</v>
      </c>
      <c r="C93" s="11">
        <v>12</v>
      </c>
      <c r="D93" s="4" t="s">
        <v>207</v>
      </c>
      <c r="E93" s="11">
        <v>69.3</v>
      </c>
      <c r="F93" s="5">
        <f t="shared" si="1"/>
        <v>831.59999999999991</v>
      </c>
    </row>
    <row r="94" spans="1:6" ht="165" x14ac:dyDescent="0.25">
      <c r="A94" s="9" t="s">
        <v>97</v>
      </c>
      <c r="B94" s="10" t="s">
        <v>197</v>
      </c>
      <c r="C94" s="11">
        <v>10</v>
      </c>
      <c r="D94" s="4" t="s">
        <v>207</v>
      </c>
      <c r="E94" s="11">
        <v>69.3</v>
      </c>
      <c r="F94" s="5">
        <f t="shared" si="1"/>
        <v>693</v>
      </c>
    </row>
    <row r="95" spans="1:6" ht="210" x14ac:dyDescent="0.25">
      <c r="A95" s="9" t="s">
        <v>98</v>
      </c>
      <c r="B95" s="10" t="s">
        <v>198</v>
      </c>
      <c r="C95" s="11">
        <v>10</v>
      </c>
      <c r="D95" s="4" t="s">
        <v>207</v>
      </c>
      <c r="E95" s="11">
        <v>54.8</v>
      </c>
      <c r="F95" s="5">
        <f t="shared" si="1"/>
        <v>548</v>
      </c>
    </row>
    <row r="96" spans="1:6" ht="210" x14ac:dyDescent="0.25">
      <c r="A96" s="9" t="s">
        <v>99</v>
      </c>
      <c r="B96" s="10" t="s">
        <v>199</v>
      </c>
      <c r="C96" s="11">
        <v>10</v>
      </c>
      <c r="D96" s="4" t="s">
        <v>207</v>
      </c>
      <c r="E96" s="11">
        <v>54.8</v>
      </c>
      <c r="F96" s="5">
        <f t="shared" si="1"/>
        <v>548</v>
      </c>
    </row>
    <row r="97" spans="1:6" ht="165" x14ac:dyDescent="0.25">
      <c r="A97" s="9" t="s">
        <v>100</v>
      </c>
      <c r="B97" s="10" t="s">
        <v>200</v>
      </c>
      <c r="C97" s="11">
        <v>20</v>
      </c>
      <c r="D97" s="4" t="s">
        <v>207</v>
      </c>
      <c r="E97" s="11">
        <v>69.3</v>
      </c>
      <c r="F97" s="5">
        <f t="shared" si="1"/>
        <v>1386</v>
      </c>
    </row>
    <row r="98" spans="1:6" ht="105" x14ac:dyDescent="0.25">
      <c r="A98" s="9" t="s">
        <v>101</v>
      </c>
      <c r="B98" s="10" t="s">
        <v>201</v>
      </c>
      <c r="C98" s="11">
        <v>80</v>
      </c>
      <c r="D98" s="4" t="s">
        <v>207</v>
      </c>
      <c r="E98" s="11">
        <v>24.96</v>
      </c>
      <c r="F98" s="5">
        <f t="shared" si="1"/>
        <v>1996.8000000000002</v>
      </c>
    </row>
    <row r="99" spans="1:6" ht="105" x14ac:dyDescent="0.25">
      <c r="A99" s="9" t="s">
        <v>102</v>
      </c>
      <c r="B99" s="10" t="s">
        <v>202</v>
      </c>
      <c r="C99" s="11">
        <v>200</v>
      </c>
      <c r="D99" s="4" t="s">
        <v>207</v>
      </c>
      <c r="E99" s="11">
        <v>24.96</v>
      </c>
      <c r="F99" s="5">
        <f t="shared" si="1"/>
        <v>4992</v>
      </c>
    </row>
    <row r="100" spans="1:6" ht="105" x14ac:dyDescent="0.25">
      <c r="A100" s="9" t="s">
        <v>103</v>
      </c>
      <c r="B100" s="10" t="s">
        <v>203</v>
      </c>
      <c r="C100" s="11">
        <v>250</v>
      </c>
      <c r="D100" s="4" t="s">
        <v>207</v>
      </c>
      <c r="E100" s="11">
        <v>24.96</v>
      </c>
      <c r="F100" s="5">
        <f t="shared" si="1"/>
        <v>6240</v>
      </c>
    </row>
    <row r="101" spans="1:6" ht="75" x14ac:dyDescent="0.25">
      <c r="A101" s="9" t="s">
        <v>104</v>
      </c>
      <c r="B101" s="10" t="s">
        <v>204</v>
      </c>
      <c r="C101" s="11">
        <v>3</v>
      </c>
      <c r="D101" s="4" t="s">
        <v>207</v>
      </c>
      <c r="E101" s="11">
        <v>24.63</v>
      </c>
      <c r="F101" s="5">
        <f t="shared" si="1"/>
        <v>73.89</v>
      </c>
    </row>
    <row r="102" spans="1:6" ht="75" x14ac:dyDescent="0.25">
      <c r="A102" s="9" t="s">
        <v>105</v>
      </c>
      <c r="B102" s="10" t="s">
        <v>205</v>
      </c>
      <c r="C102" s="11">
        <v>15</v>
      </c>
      <c r="D102" s="4" t="s">
        <v>207</v>
      </c>
      <c r="E102" s="11">
        <v>24.63</v>
      </c>
      <c r="F102" s="5">
        <f t="shared" si="1"/>
        <v>369.45</v>
      </c>
    </row>
    <row r="103" spans="1:6" ht="75" x14ac:dyDescent="0.25">
      <c r="A103" s="9" t="s">
        <v>106</v>
      </c>
      <c r="B103" s="10" t="s">
        <v>206</v>
      </c>
      <c r="C103" s="11">
        <v>5</v>
      </c>
      <c r="D103" s="4" t="s">
        <v>207</v>
      </c>
      <c r="E103" s="11">
        <v>24.63</v>
      </c>
      <c r="F103" s="5">
        <f t="shared" si="1"/>
        <v>123.14999999999999</v>
      </c>
    </row>
    <row r="104" spans="1:6" ht="15.75" thickBot="1" x14ac:dyDescent="0.3">
      <c r="A104" s="6" t="s">
        <v>6</v>
      </c>
      <c r="B104" s="7"/>
      <c r="C104" s="7"/>
      <c r="D104" s="7"/>
      <c r="E104" s="7"/>
      <c r="F104" s="8">
        <f>SUM(F4:F103)</f>
        <v>259509.83999999994</v>
      </c>
    </row>
    <row r="105" spans="1:6" ht="15.75" thickTop="1" x14ac:dyDescent="0.25"/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Sapedi Pereira Vidal Silva</dc:creator>
  <cp:lastModifiedBy>Katia Sapedi Pereira Vidal Silva</cp:lastModifiedBy>
  <cp:lastPrinted>2020-10-26T14:38:38Z</cp:lastPrinted>
  <dcterms:created xsi:type="dcterms:W3CDTF">2020-10-26T14:36:23Z</dcterms:created>
  <dcterms:modified xsi:type="dcterms:W3CDTF">2021-06-28T15:14:55Z</dcterms:modified>
</cp:coreProperties>
</file>