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023 Aquisição Medicamentos Agricultura\"/>
    </mc:Choice>
  </mc:AlternateContent>
  <bookViews>
    <workbookView xWindow="0" yWindow="0" windowWidth="28800" windowHeight="11835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E29" i="1" l="1"/>
</calcChain>
</file>

<file path=xl/sharedStrings.xml><?xml version="1.0" encoding="utf-8"?>
<sst xmlns="http://schemas.openxmlformats.org/spreadsheetml/2006/main" count="180" uniqueCount="75">
  <si>
    <t>FR</t>
  </si>
  <si>
    <t>CX</t>
  </si>
  <si>
    <t>UN</t>
  </si>
  <si>
    <t>ENV</t>
  </si>
  <si>
    <t>SC</t>
  </si>
  <si>
    <t>ITEM</t>
  </si>
  <si>
    <t>DESCRIÇÃO</t>
  </si>
  <si>
    <t>QUANT.</t>
  </si>
  <si>
    <t>UNID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</si>
  <si>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</si>
  <si>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</si>
  <si>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</si>
  <si>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</si>
  <si>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</si>
  <si>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</si>
  <si>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</si>
  <si>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</si>
  <si>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</si>
  <si>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</si>
  <si>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</si>
  <si>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</si>
  <si>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</si>
  <si>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</si>
  <si>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</si>
  <si>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</si>
  <si>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</si>
  <si>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</si>
  <si>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</si>
  <si>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</si>
  <si>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</si>
  <si>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</si>
  <si>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</si>
  <si>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</si>
  <si>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</si>
  <si>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</si>
  <si>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</si>
  <si>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SULFADIAZINA DE PRATA AEROSOL - FRASCO COM 200ML</t>
  </si>
  <si>
    <t>QUETAMINA 10% - FRASCO C/ 50ML</t>
  </si>
  <si>
    <t>ANTI-HEMORRÁGICO (FRASCO 20ML) Á BASE DE VITAMINA K: - VITAMINA K HIDROSSOLÚVEL 40,000 MG - VEÍCULO AQUOSO Q.S.P. 20,000 ML</t>
  </si>
  <si>
    <t>XILAZINA 2% - FRASCO C/ 10ML</t>
  </si>
  <si>
    <t>LUVA DE LATEX PARA PROCEDIMENTOS NÃO ESTÉRIL - MEDIA</t>
  </si>
  <si>
    <t>PROSTAGLANDINA D - CLOPROSTENOL - 7,5 MG / 100ML - FRASCO 20ML</t>
  </si>
  <si>
    <t>BENZOATO DE ESTRADIOL 1MG/ML - FRASCO 100ML</t>
  </si>
  <si>
    <t>ECG - FRASCO 25ML</t>
  </si>
  <si>
    <t>IMPLANTE INTRAVAGINAL P4 DE SILICONE MONODOSE</t>
  </si>
  <si>
    <t>BAINHA PARA INSEMINAÇÃO</t>
  </si>
  <si>
    <t>LUVA DE APALPAÇÃO EM VACA</t>
  </si>
  <si>
    <t>VACINA CONTRA BRUCELOSE BOVINA (B-19) - FRASCO COM 15 DOSES</t>
  </si>
  <si>
    <t>SERINGA DESCARTAVEL 10ML SEM AGULHA</t>
  </si>
  <si>
    <t>AGULHA PARA VACINAÇÃO 15 x 15</t>
  </si>
  <si>
    <t>E.C.P. CIPIONATO DE ESTRADIOL - FRASCO COM 10ML</t>
  </si>
  <si>
    <t>SEMENTES DE ESPINAFRE</t>
  </si>
  <si>
    <t>SEMENTES DE SALSA</t>
  </si>
  <si>
    <t>SEMENTES DE ALFACE</t>
  </si>
  <si>
    <t>SEMENTE DE AGRIÃO</t>
  </si>
  <si>
    <t>SEMENTE DE RUCULA</t>
  </si>
  <si>
    <t>SEMENTE DE MILHO CERTIFICADA - SACO COM 20KG</t>
  </si>
  <si>
    <t>LUVA LATEX PARA PROCEDIMENTOS NÃO ESTERIL - GRANDE</t>
  </si>
  <si>
    <t>LUVA LATEX PARA PROCEDIMENTOS NÃO ESTERIL - PEQUENA</t>
  </si>
  <si>
    <t>OXITETRACICLINA LA 20% - FRASCO COM 50ML</t>
  </si>
  <si>
    <t>TOTAL GERAL</t>
  </si>
  <si>
    <t>VALOR UNITÁRIO</t>
  </si>
  <si>
    <t>VALOR TOTAL</t>
  </si>
  <si>
    <t>EMPRESA VENCEDORA</t>
  </si>
  <si>
    <t>MARCA</t>
  </si>
  <si>
    <t>QUANT</t>
  </si>
  <si>
    <t>026</t>
  </si>
  <si>
    <t>027</t>
  </si>
  <si>
    <t>PCT</t>
  </si>
  <si>
    <t>L</t>
  </si>
  <si>
    <t>LAMINA PARA BISTURI N° 23</t>
  </si>
  <si>
    <t>COMPRESSA CIRÚRGICA DE GAZE HIDRÓFILA 7,5 X 7,5 - 13 FIOS - PACOTE COM 500 UNIDADES</t>
  </si>
  <si>
    <t>AGUA OXIGENADA 10 VOLUMES</t>
  </si>
  <si>
    <t xml:space="preserve">Vencimento: </t>
  </si>
  <si>
    <t xml:space="preserve">ATA DE REGISTRO DE PREÇOS Nº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</si>
</sst>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5" workbookViewId="0">
      <selection activeCell="E16" sqref="E16"/>
    </sheetView>
  </sheetViews>
  <sheetFormatPr defaultRowHeight="15" x14ac:dyDescent="0.25"/>
  <cols>
    <col min="1" max="1" width="7.5703125" customWidth="1"/>
    <col min="2" max="2" width="9.28515625" customWidth="1"/>
    <col min="3" max="3" width="7.85546875" customWidth="1"/>
    <col min="4" max="4" width="42.42578125" customWidth="1"/>
    <col min="5" max="5" width="13" customWidth="1"/>
    <col min="6" max="6" width="12.140625" customWidth="1"/>
  </cols>
  <sheetData>
    <row r="1" spans="1:6" ht="43.5" thickTop="1" x14ac:dyDescent="0.25">
      <c r="A1" s="1" t="s">
        <v>5</v>
      </c>
      <c r="B1" s="2" t="s">
        <v>7</v>
      </c>
      <c r="C1" s="2" t="s">
        <v>8</v>
      </c>
      <c r="D1" s="2" t="s">
        <v>6</v>
      </c>
      <c r="E1" s="2" t="s">
        <v>9</v>
      </c>
      <c r="F1" s="3" t="s">
        <v>10</v>
      </c>
    </row>
    <row r="2" spans="1:6" ht="30" x14ac:dyDescent="0.25">
      <c r="A2" s="4" t="s">
        <v>11</v>
      </c>
      <c r="B2" s="5">
        <v>24</v>
      </c>
      <c r="C2" s="5" t="s">
        <v>0</v>
      </c>
      <c r="D2" s="9" t="s">
        <v>36</v>
      </c>
      <c r="E2" s="6">
        <v>12.02</v>
      </c>
      <c r="F2" s="7">
        <f>B2*E2</f>
        <v>288.48</v>
      </c>
    </row>
    <row r="3" spans="1:6" x14ac:dyDescent="0.25">
      <c r="A3" s="4" t="s">
        <v>12</v>
      </c>
      <c r="B3" s="5">
        <v>26</v>
      </c>
      <c r="C3" s="5" t="s">
        <v>0</v>
      </c>
      <c r="D3" s="9" t="s">
        <v>37</v>
      </c>
      <c r="E3" s="6">
        <v>140.4</v>
      </c>
      <c r="F3" s="7">
        <f t="shared" ref="F3:F28" si="0">B3*E3</f>
        <v>3650.4</v>
      </c>
    </row>
    <row r="4" spans="1:6" ht="60" x14ac:dyDescent="0.25">
      <c r="A4" s="4" t="s">
        <v>13</v>
      </c>
      <c r="B4" s="5">
        <v>50</v>
      </c>
      <c r="C4" s="5" t="s">
        <v>0</v>
      </c>
      <c r="D4" s="9" t="s">
        <v>38</v>
      </c>
      <c r="E4" s="6">
        <v>8.43</v>
      </c>
      <c r="F4" s="7">
        <f t="shared" si="0"/>
        <v>421.5</v>
      </c>
    </row>
    <row r="5" spans="1:6" x14ac:dyDescent="0.25">
      <c r="A5" s="4" t="s">
        <v>14</v>
      </c>
      <c r="B5" s="5">
        <v>90</v>
      </c>
      <c r="C5" s="5" t="s">
        <v>0</v>
      </c>
      <c r="D5" s="9" t="s">
        <v>39</v>
      </c>
      <c r="E5" s="6">
        <v>17.2</v>
      </c>
      <c r="F5" s="7">
        <f t="shared" si="0"/>
        <v>1548</v>
      </c>
    </row>
    <row r="6" spans="1:6" ht="30" x14ac:dyDescent="0.25">
      <c r="A6" s="4" t="s">
        <v>15</v>
      </c>
      <c r="B6" s="5">
        <v>10</v>
      </c>
      <c r="C6" s="5" t="s">
        <v>1</v>
      </c>
      <c r="D6" s="9" t="s">
        <v>40</v>
      </c>
      <c r="E6" s="6">
        <v>47.66</v>
      </c>
      <c r="F6" s="7">
        <f t="shared" si="0"/>
        <v>476.59999999999997</v>
      </c>
    </row>
    <row r="7" spans="1:6" ht="30" x14ac:dyDescent="0.25">
      <c r="A7" s="4" t="s">
        <v>16</v>
      </c>
      <c r="B7" s="5">
        <v>30</v>
      </c>
      <c r="C7" s="5" t="s">
        <v>1</v>
      </c>
      <c r="D7" s="9" t="s">
        <v>58</v>
      </c>
      <c r="E7" s="6">
        <v>44.66</v>
      </c>
      <c r="F7" s="7">
        <f t="shared" si="0"/>
        <v>1339.8</v>
      </c>
    </row>
    <row r="8" spans="1:6" ht="30" x14ac:dyDescent="0.25">
      <c r="A8" s="4" t="s">
        <v>17</v>
      </c>
      <c r="B8" s="5">
        <v>10</v>
      </c>
      <c r="C8" s="5" t="s">
        <v>0</v>
      </c>
      <c r="D8" s="9" t="s">
        <v>59</v>
      </c>
      <c r="E8" s="6">
        <v>11.69</v>
      </c>
      <c r="F8" s="7">
        <f t="shared" si="0"/>
        <v>116.89999999999999</v>
      </c>
    </row>
    <row r="9" spans="1:6" x14ac:dyDescent="0.25">
      <c r="A9" s="4" t="s">
        <v>18</v>
      </c>
      <c r="B9" s="5">
        <v>500</v>
      </c>
      <c r="C9" s="5" t="s">
        <v>2</v>
      </c>
      <c r="D9" s="9" t="s">
        <v>70</v>
      </c>
      <c r="E9" s="6">
        <v>0.4</v>
      </c>
      <c r="F9" s="7">
        <f t="shared" si="0"/>
        <v>200</v>
      </c>
    </row>
    <row r="10" spans="1:6" ht="45" x14ac:dyDescent="0.25">
      <c r="A10" s="4" t="s">
        <v>19</v>
      </c>
      <c r="B10" s="5">
        <v>60</v>
      </c>
      <c r="C10" s="5" t="s">
        <v>68</v>
      </c>
      <c r="D10" s="9" t="s">
        <v>71</v>
      </c>
      <c r="E10" s="6">
        <v>27.66</v>
      </c>
      <c r="F10" s="7">
        <f t="shared" si="0"/>
        <v>1659.6</v>
      </c>
    </row>
    <row r="11" spans="1:6" x14ac:dyDescent="0.25">
      <c r="A11" s="4" t="s">
        <v>20</v>
      </c>
      <c r="B11" s="5">
        <v>12</v>
      </c>
      <c r="C11" s="5" t="s">
        <v>69</v>
      </c>
      <c r="D11" s="9" t="s">
        <v>72</v>
      </c>
      <c r="E11" s="6">
        <v>10.24</v>
      </c>
      <c r="F11" s="7">
        <f t="shared" si="0"/>
        <v>122.88</v>
      </c>
    </row>
    <row r="12" spans="1:6" ht="30" x14ac:dyDescent="0.25">
      <c r="A12" s="4" t="s">
        <v>21</v>
      </c>
      <c r="B12" s="5">
        <v>150</v>
      </c>
      <c r="C12" s="5" t="s">
        <v>0</v>
      </c>
      <c r="D12" s="9" t="s">
        <v>41</v>
      </c>
      <c r="E12" s="6">
        <v>32.33</v>
      </c>
      <c r="F12" s="7">
        <f t="shared" si="0"/>
        <v>4849.5</v>
      </c>
    </row>
    <row r="13" spans="1:6" ht="30" x14ac:dyDescent="0.25">
      <c r="A13" s="4" t="s">
        <v>22</v>
      </c>
      <c r="B13" s="5">
        <v>45</v>
      </c>
      <c r="C13" s="5" t="s">
        <v>0</v>
      </c>
      <c r="D13" s="9" t="s">
        <v>42</v>
      </c>
      <c r="E13" s="6">
        <v>21.9</v>
      </c>
      <c r="F13" s="7">
        <f t="shared" si="0"/>
        <v>985.49999999999989</v>
      </c>
    </row>
    <row r="14" spans="1:6" x14ac:dyDescent="0.25">
      <c r="A14" s="4" t="s">
        <v>23</v>
      </c>
      <c r="B14" s="5">
        <v>100</v>
      </c>
      <c r="C14" s="5" t="s">
        <v>0</v>
      </c>
      <c r="D14" s="9" t="s">
        <v>43</v>
      </c>
      <c r="E14" s="6">
        <v>167.91</v>
      </c>
      <c r="F14" s="7">
        <f t="shared" si="0"/>
        <v>16791</v>
      </c>
    </row>
    <row r="15" spans="1:6" ht="30" x14ac:dyDescent="0.25">
      <c r="A15" s="4" t="s">
        <v>24</v>
      </c>
      <c r="B15" s="5">
        <v>100</v>
      </c>
      <c r="C15" s="5" t="s">
        <v>0</v>
      </c>
      <c r="D15" s="9" t="s">
        <v>50</v>
      </c>
      <c r="E15" s="6">
        <v>18.91</v>
      </c>
      <c r="F15" s="7">
        <f t="shared" si="0"/>
        <v>1891</v>
      </c>
    </row>
    <row r="16" spans="1:6" ht="30" x14ac:dyDescent="0.25">
      <c r="A16" s="4" t="s">
        <v>25</v>
      </c>
      <c r="B16" s="5">
        <v>1500</v>
      </c>
      <c r="C16" s="5" t="s">
        <v>2</v>
      </c>
      <c r="D16" s="9" t="s">
        <v>44</v>
      </c>
      <c r="E16" s="6">
        <v>11.78</v>
      </c>
      <c r="F16" s="7">
        <f t="shared" si="0"/>
        <v>17670</v>
      </c>
    </row>
    <row r="17" spans="1:6" x14ac:dyDescent="0.25">
      <c r="A17" s="4" t="s">
        <v>26</v>
      </c>
      <c r="B17" s="5">
        <v>1500</v>
      </c>
      <c r="C17" s="5" t="s">
        <v>2</v>
      </c>
      <c r="D17" s="9" t="s">
        <v>45</v>
      </c>
      <c r="E17" s="6">
        <v>0.4</v>
      </c>
      <c r="F17" s="7">
        <f t="shared" si="0"/>
        <v>600</v>
      </c>
    </row>
    <row r="18" spans="1:6" x14ac:dyDescent="0.25">
      <c r="A18" s="4" t="s">
        <v>27</v>
      </c>
      <c r="B18" s="5">
        <v>1500</v>
      </c>
      <c r="C18" s="5" t="s">
        <v>2</v>
      </c>
      <c r="D18" s="9" t="s">
        <v>46</v>
      </c>
      <c r="E18" s="6">
        <v>0.53</v>
      </c>
      <c r="F18" s="7">
        <f t="shared" si="0"/>
        <v>795</v>
      </c>
    </row>
    <row r="19" spans="1:6" ht="30" x14ac:dyDescent="0.25">
      <c r="A19" s="4" t="s">
        <v>28</v>
      </c>
      <c r="B19" s="5">
        <v>60</v>
      </c>
      <c r="C19" s="5" t="s">
        <v>0</v>
      </c>
      <c r="D19" s="9" t="s">
        <v>47</v>
      </c>
      <c r="E19" s="6">
        <v>23.07</v>
      </c>
      <c r="F19" s="7">
        <f t="shared" si="0"/>
        <v>1384.2</v>
      </c>
    </row>
    <row r="20" spans="1:6" x14ac:dyDescent="0.25">
      <c r="A20" s="4" t="s">
        <v>29</v>
      </c>
      <c r="B20" s="5">
        <v>50</v>
      </c>
      <c r="C20" s="5" t="s">
        <v>2</v>
      </c>
      <c r="D20" s="9" t="s">
        <v>48</v>
      </c>
      <c r="E20" s="6">
        <v>0.78</v>
      </c>
      <c r="F20" s="7">
        <f t="shared" si="0"/>
        <v>39</v>
      </c>
    </row>
    <row r="21" spans="1:6" ht="30" x14ac:dyDescent="0.25">
      <c r="A21" s="4" t="s">
        <v>30</v>
      </c>
      <c r="B21" s="5">
        <v>20</v>
      </c>
      <c r="C21" s="5" t="s">
        <v>1</v>
      </c>
      <c r="D21" s="9" t="s">
        <v>57</v>
      </c>
      <c r="E21" s="6">
        <v>47.66</v>
      </c>
      <c r="F21" s="7">
        <f t="shared" si="0"/>
        <v>953.19999999999993</v>
      </c>
    </row>
    <row r="22" spans="1:6" x14ac:dyDescent="0.25">
      <c r="A22" s="4" t="s">
        <v>31</v>
      </c>
      <c r="B22" s="5">
        <v>24</v>
      </c>
      <c r="C22" s="5" t="s">
        <v>2</v>
      </c>
      <c r="D22" s="9" t="s">
        <v>49</v>
      </c>
      <c r="E22" s="6">
        <v>1.46</v>
      </c>
      <c r="F22" s="7">
        <f t="shared" si="0"/>
        <v>35.04</v>
      </c>
    </row>
    <row r="23" spans="1:6" x14ac:dyDescent="0.25">
      <c r="A23" s="4" t="s">
        <v>32</v>
      </c>
      <c r="B23" s="5">
        <v>800</v>
      </c>
      <c r="C23" s="5" t="s">
        <v>3</v>
      </c>
      <c r="D23" s="9" t="s">
        <v>53</v>
      </c>
      <c r="E23" s="6">
        <v>0.85</v>
      </c>
      <c r="F23" s="7">
        <f t="shared" si="0"/>
        <v>680</v>
      </c>
    </row>
    <row r="24" spans="1:6" x14ac:dyDescent="0.25">
      <c r="A24" s="4" t="s">
        <v>33</v>
      </c>
      <c r="B24" s="5">
        <v>800</v>
      </c>
      <c r="C24" s="5" t="s">
        <v>3</v>
      </c>
      <c r="D24" s="9" t="s">
        <v>52</v>
      </c>
      <c r="E24" s="6">
        <v>0.85</v>
      </c>
      <c r="F24" s="7">
        <f t="shared" si="0"/>
        <v>680</v>
      </c>
    </row>
    <row r="25" spans="1:6" x14ac:dyDescent="0.25">
      <c r="A25" s="4" t="s">
        <v>34</v>
      </c>
      <c r="B25" s="5">
        <v>800</v>
      </c>
      <c r="C25" s="5" t="s">
        <v>3</v>
      </c>
      <c r="D25" s="9" t="s">
        <v>51</v>
      </c>
      <c r="E25" s="6">
        <v>0.85</v>
      </c>
      <c r="F25" s="7">
        <f t="shared" si="0"/>
        <v>680</v>
      </c>
    </row>
    <row r="26" spans="1:6" x14ac:dyDescent="0.25">
      <c r="A26" s="4" t="s">
        <v>35</v>
      </c>
      <c r="B26" s="5">
        <v>800</v>
      </c>
      <c r="C26" s="5" t="s">
        <v>3</v>
      </c>
      <c r="D26" s="9" t="s">
        <v>54</v>
      </c>
      <c r="E26" s="6">
        <v>0.85</v>
      </c>
      <c r="F26" s="7">
        <f t="shared" si="0"/>
        <v>680</v>
      </c>
    </row>
    <row r="27" spans="1:6" x14ac:dyDescent="0.25">
      <c r="A27" s="4" t="s">
        <v>66</v>
      </c>
      <c r="B27" s="5">
        <v>800</v>
      </c>
      <c r="C27" s="5" t="s">
        <v>3</v>
      </c>
      <c r="D27" s="9" t="s">
        <v>55</v>
      </c>
      <c r="E27" s="6">
        <v>0.85</v>
      </c>
      <c r="F27" s="7">
        <f t="shared" si="0"/>
        <v>680</v>
      </c>
    </row>
    <row r="28" spans="1:6" ht="30" x14ac:dyDescent="0.25">
      <c r="A28" s="4" t="s">
        <v>67</v>
      </c>
      <c r="B28" s="5">
        <v>35</v>
      </c>
      <c r="C28" s="5" t="s">
        <v>4</v>
      </c>
      <c r="D28" s="9" t="s">
        <v>56</v>
      </c>
      <c r="E28" s="6">
        <v>112.33</v>
      </c>
      <c r="F28" s="7">
        <f t="shared" si="0"/>
        <v>3931.5499999999997</v>
      </c>
    </row>
    <row r="29" spans="1:6" ht="15.75" thickBot="1" x14ac:dyDescent="0.3">
      <c r="A29" s="10" t="s">
        <v>60</v>
      </c>
      <c r="B29" s="11"/>
      <c r="C29" s="11"/>
      <c r="D29" s="11"/>
      <c r="E29" s="12">
        <f>SUM(F2:F28)</f>
        <v>63149.15</v>
      </c>
      <c r="F29" s="13"/>
    </row>
    <row r="30" spans="1:6" ht="15.75" thickTop="1" x14ac:dyDescent="0.25"/>
  </sheetData>
  <mergeCells count="2">
    <mergeCell ref="A29:D29"/>
    <mergeCell ref="E29:F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selection activeCell="E22" sqref="E22"/>
    </sheetView>
  </sheetViews>
  <sheetFormatPr defaultRowHeight="15" x14ac:dyDescent="0.25"/>
  <cols>
    <col min="1" max="1" width="7.140625" customWidth="1"/>
    <col min="2" max="2" width="8.85546875" customWidth="1"/>
    <col min="3" max="3" width="6.28515625" customWidth="1"/>
    <col min="4" max="4" width="36" customWidth="1"/>
    <col min="5" max="5" width="15.140625" customWidth="1"/>
    <col min="6" max="6" width="9.7109375" customWidth="1"/>
    <col min="7" max="7" width="12.7109375" customWidth="1"/>
    <col min="8" max="8" width="9.28515625" customWidth="1"/>
  </cols>
  <sheetData>
    <row r="2" spans="1:8" ht="18.75" x14ac:dyDescent="0.3">
      <c r="A2" s="14" t="s">
        <v>74</v>
      </c>
      <c r="B2" s="14"/>
      <c r="C2" s="14"/>
      <c r="D2" s="14"/>
      <c r="E2" s="14"/>
      <c r="F2" s="14"/>
      <c r="G2" s="14"/>
      <c r="H2" s="14"/>
    </row>
    <row r="3" spans="1:8" ht="15.75" thickBot="1" x14ac:dyDescent="0.3"/>
    <row r="4" spans="1:8" ht="29.25" thickTop="1" x14ac:dyDescent="0.25">
      <c r="A4" s="1" t="s">
        <v>5</v>
      </c>
      <c r="B4" s="2" t="s">
        <v>65</v>
      </c>
      <c r="C4" s="2" t="s">
        <v>8</v>
      </c>
      <c r="D4" s="2" t="s">
        <v>6</v>
      </c>
      <c r="E4" s="2" t="s">
        <v>63</v>
      </c>
      <c r="F4" s="2" t="s">
        <v>64</v>
      </c>
      <c r="G4" s="2" t="s">
        <v>61</v>
      </c>
      <c r="H4" s="3" t="s">
        <v>62</v>
      </c>
    </row>
    <row r="5" spans="1:8" ht="30" x14ac:dyDescent="0.25">
      <c r="A5" s="4" t="s">
        <v>11</v>
      </c>
      <c r="B5" s="5">
        <v>24</v>
      </c>
      <c r="C5" s="5" t="s">
        <v>0</v>
      </c>
      <c r="D5" s="9" t="s">
        <v>36</v>
      </c>
      <c r="E5" s="8"/>
      <c r="F5" s="8"/>
      <c r="G5" s="6"/>
      <c r="H5" s="7"/>
    </row>
    <row r="6" spans="1:8" x14ac:dyDescent="0.25">
      <c r="A6" s="4" t="s">
        <v>12</v>
      </c>
      <c r="B6" s="5">
        <v>26</v>
      </c>
      <c r="C6" s="5" t="s">
        <v>0</v>
      </c>
      <c r="D6" s="9" t="s">
        <v>37</v>
      </c>
      <c r="E6" s="8"/>
      <c r="F6" s="8"/>
      <c r="G6" s="6"/>
      <c r="H6" s="7"/>
    </row>
    <row r="7" spans="1:8" ht="60" x14ac:dyDescent="0.25">
      <c r="A7" s="4" t="s">
        <v>13</v>
      </c>
      <c r="B7" s="5">
        <v>50</v>
      </c>
      <c r="C7" s="5" t="s">
        <v>0</v>
      </c>
      <c r="D7" s="9" t="s">
        <v>38</v>
      </c>
      <c r="E7" s="8"/>
      <c r="F7" s="8"/>
      <c r="G7" s="6"/>
      <c r="H7" s="7"/>
    </row>
    <row r="8" spans="1:8" x14ac:dyDescent="0.25">
      <c r="A8" s="4" t="s">
        <v>14</v>
      </c>
      <c r="B8" s="5">
        <v>90</v>
      </c>
      <c r="C8" s="5" t="s">
        <v>0</v>
      </c>
      <c r="D8" s="9" t="s">
        <v>39</v>
      </c>
      <c r="E8" s="8"/>
      <c r="F8" s="8"/>
      <c r="G8" s="6"/>
      <c r="H8" s="7"/>
    </row>
    <row r="9" spans="1:8" ht="30" x14ac:dyDescent="0.25">
      <c r="A9" s="4" t="s">
        <v>15</v>
      </c>
      <c r="B9" s="5">
        <v>10</v>
      </c>
      <c r="C9" s="5" t="s">
        <v>1</v>
      </c>
      <c r="D9" s="9" t="s">
        <v>40</v>
      </c>
      <c r="E9" s="8"/>
      <c r="F9" s="8"/>
      <c r="G9" s="6"/>
      <c r="H9" s="7"/>
    </row>
    <row r="10" spans="1:8" ht="30" x14ac:dyDescent="0.25">
      <c r="A10" s="4" t="s">
        <v>16</v>
      </c>
      <c r="B10" s="5">
        <v>30</v>
      </c>
      <c r="C10" s="5" t="s">
        <v>1</v>
      </c>
      <c r="D10" s="9" t="s">
        <v>58</v>
      </c>
      <c r="E10" s="8"/>
      <c r="F10" s="8"/>
      <c r="G10" s="6"/>
      <c r="H10" s="7"/>
    </row>
    <row r="11" spans="1:8" ht="30" x14ac:dyDescent="0.25">
      <c r="A11" s="4" t="s">
        <v>17</v>
      </c>
      <c r="B11" s="5">
        <v>10</v>
      </c>
      <c r="C11" s="5" t="s">
        <v>0</v>
      </c>
      <c r="D11" s="9" t="s">
        <v>59</v>
      </c>
      <c r="E11" s="8"/>
      <c r="F11" s="8"/>
      <c r="G11" s="6"/>
      <c r="H11" s="7"/>
    </row>
    <row r="12" spans="1:8" x14ac:dyDescent="0.25">
      <c r="A12" s="4" t="s">
        <v>18</v>
      </c>
      <c r="B12" s="5">
        <v>500</v>
      </c>
      <c r="C12" s="5" t="s">
        <v>2</v>
      </c>
      <c r="D12" s="9" t="s">
        <v>70</v>
      </c>
      <c r="E12" s="8"/>
      <c r="F12" s="8"/>
      <c r="G12" s="6"/>
      <c r="H12" s="7"/>
    </row>
    <row r="13" spans="1:8" ht="45" x14ac:dyDescent="0.25">
      <c r="A13" s="4" t="s">
        <v>19</v>
      </c>
      <c r="B13" s="5">
        <v>60</v>
      </c>
      <c r="C13" s="5" t="s">
        <v>68</v>
      </c>
      <c r="D13" s="9" t="s">
        <v>71</v>
      </c>
      <c r="E13" s="8"/>
      <c r="F13" s="8"/>
      <c r="G13" s="6"/>
      <c r="H13" s="7"/>
    </row>
    <row r="14" spans="1:8" x14ac:dyDescent="0.25">
      <c r="A14" s="4" t="s">
        <v>20</v>
      </c>
      <c r="B14" s="5">
        <v>12</v>
      </c>
      <c r="C14" s="5" t="s">
        <v>69</v>
      </c>
      <c r="D14" s="9" t="s">
        <v>72</v>
      </c>
      <c r="E14" s="8"/>
      <c r="F14" s="8"/>
      <c r="G14" s="6"/>
      <c r="H14" s="7"/>
    </row>
    <row r="15" spans="1:8" ht="30" x14ac:dyDescent="0.25">
      <c r="A15" s="4" t="s">
        <v>21</v>
      </c>
      <c r="B15" s="5">
        <v>150</v>
      </c>
      <c r="C15" s="5" t="s">
        <v>0</v>
      </c>
      <c r="D15" s="9" t="s">
        <v>41</v>
      </c>
      <c r="E15" s="8"/>
      <c r="F15" s="8"/>
      <c r="G15" s="6"/>
      <c r="H15" s="7"/>
    </row>
    <row r="16" spans="1:8" ht="30" x14ac:dyDescent="0.25">
      <c r="A16" s="4" t="s">
        <v>22</v>
      </c>
      <c r="B16" s="5">
        <v>45</v>
      </c>
      <c r="C16" s="5" t="s">
        <v>0</v>
      </c>
      <c r="D16" s="9" t="s">
        <v>42</v>
      </c>
      <c r="E16" s="8"/>
      <c r="F16" s="8"/>
      <c r="G16" s="6"/>
      <c r="H16" s="7"/>
    </row>
    <row r="17" spans="1:8" x14ac:dyDescent="0.25">
      <c r="A17" s="4" t="s">
        <v>23</v>
      </c>
      <c r="B17" s="5">
        <v>100</v>
      </c>
      <c r="C17" s="5" t="s">
        <v>0</v>
      </c>
      <c r="D17" s="9" t="s">
        <v>43</v>
      </c>
      <c r="E17" s="8"/>
      <c r="F17" s="8"/>
      <c r="G17" s="6"/>
      <c r="H17" s="7"/>
    </row>
    <row r="18" spans="1:8" ht="30" x14ac:dyDescent="0.25">
      <c r="A18" s="4" t="s">
        <v>24</v>
      </c>
      <c r="B18" s="5">
        <v>100</v>
      </c>
      <c r="C18" s="5" t="s">
        <v>0</v>
      </c>
      <c r="D18" s="9" t="s">
        <v>50</v>
      </c>
      <c r="E18" s="8"/>
      <c r="F18" s="8"/>
      <c r="G18" s="6"/>
      <c r="H18" s="7"/>
    </row>
    <row r="19" spans="1:8" ht="30" x14ac:dyDescent="0.25">
      <c r="A19" s="4" t="s">
        <v>25</v>
      </c>
      <c r="B19" s="5">
        <v>1500</v>
      </c>
      <c r="C19" s="5" t="s">
        <v>2</v>
      </c>
      <c r="D19" s="9" t="s">
        <v>44</v>
      </c>
      <c r="E19" s="8"/>
      <c r="F19" s="8"/>
      <c r="G19" s="6"/>
      <c r="H19" s="7"/>
    </row>
    <row r="20" spans="1:8" x14ac:dyDescent="0.25">
      <c r="A20" s="4" t="s">
        <v>26</v>
      </c>
      <c r="B20" s="5">
        <v>1500</v>
      </c>
      <c r="C20" s="5" t="s">
        <v>2</v>
      </c>
      <c r="D20" s="9" t="s">
        <v>45</v>
      </c>
      <c r="E20" s="8"/>
      <c r="F20" s="8"/>
      <c r="G20" s="6"/>
      <c r="H20" s="7"/>
    </row>
    <row r="21" spans="1:8" x14ac:dyDescent="0.25">
      <c r="A21" s="4" t="s">
        <v>27</v>
      </c>
      <c r="B21" s="5">
        <v>1500</v>
      </c>
      <c r="C21" s="5" t="s">
        <v>2</v>
      </c>
      <c r="D21" s="9" t="s">
        <v>46</v>
      </c>
      <c r="E21" s="8"/>
      <c r="F21" s="8"/>
      <c r="G21" s="6"/>
      <c r="H21" s="7"/>
    </row>
    <row r="22" spans="1:8" ht="30" x14ac:dyDescent="0.25">
      <c r="A22" s="4" t="s">
        <v>28</v>
      </c>
      <c r="B22" s="5">
        <v>60</v>
      </c>
      <c r="C22" s="5" t="s">
        <v>0</v>
      </c>
      <c r="D22" s="9" t="s">
        <v>47</v>
      </c>
      <c r="E22" s="8"/>
      <c r="F22" s="8"/>
      <c r="G22" s="6"/>
      <c r="H22" s="7"/>
    </row>
    <row r="23" spans="1:8" ht="30" x14ac:dyDescent="0.25">
      <c r="A23" s="4" t="s">
        <v>29</v>
      </c>
      <c r="B23" s="5">
        <v>50</v>
      </c>
      <c r="C23" s="5" t="s">
        <v>2</v>
      </c>
      <c r="D23" s="9" t="s">
        <v>48</v>
      </c>
      <c r="E23" s="8"/>
      <c r="F23" s="8"/>
      <c r="G23" s="6"/>
      <c r="H23" s="7"/>
    </row>
    <row r="24" spans="1:8" ht="30" x14ac:dyDescent="0.25">
      <c r="A24" s="4" t="s">
        <v>30</v>
      </c>
      <c r="B24" s="5">
        <v>20</v>
      </c>
      <c r="C24" s="5" t="s">
        <v>1</v>
      </c>
      <c r="D24" s="9" t="s">
        <v>57</v>
      </c>
      <c r="E24" s="8"/>
      <c r="F24" s="8"/>
      <c r="G24" s="6"/>
      <c r="H24" s="7"/>
    </row>
    <row r="25" spans="1:8" x14ac:dyDescent="0.25">
      <c r="A25" s="4" t="s">
        <v>31</v>
      </c>
      <c r="B25" s="5">
        <v>24</v>
      </c>
      <c r="C25" s="5" t="s">
        <v>2</v>
      </c>
      <c r="D25" s="9" t="s">
        <v>49</v>
      </c>
      <c r="E25" s="8"/>
      <c r="F25" s="8"/>
      <c r="G25" s="6"/>
      <c r="H25" s="7"/>
    </row>
    <row r="26" spans="1:8" x14ac:dyDescent="0.25">
      <c r="A26" s="4" t="s">
        <v>32</v>
      </c>
      <c r="B26" s="5">
        <v>800</v>
      </c>
      <c r="C26" s="5" t="s">
        <v>3</v>
      </c>
      <c r="D26" s="9" t="s">
        <v>53</v>
      </c>
      <c r="E26" s="8"/>
      <c r="F26" s="8"/>
      <c r="G26" s="6"/>
      <c r="H26" s="7"/>
    </row>
    <row r="27" spans="1:8" x14ac:dyDescent="0.25">
      <c r="A27" s="4" t="s">
        <v>33</v>
      </c>
      <c r="B27" s="5">
        <v>800</v>
      </c>
      <c r="C27" s="5" t="s">
        <v>3</v>
      </c>
      <c r="D27" s="9" t="s">
        <v>52</v>
      </c>
      <c r="E27" s="8"/>
      <c r="F27" s="8"/>
      <c r="G27" s="6"/>
      <c r="H27" s="7"/>
    </row>
    <row r="28" spans="1:8" x14ac:dyDescent="0.25">
      <c r="A28" s="4" t="s">
        <v>34</v>
      </c>
      <c r="B28" s="5">
        <v>800</v>
      </c>
      <c r="C28" s="5" t="s">
        <v>3</v>
      </c>
      <c r="D28" s="9" t="s">
        <v>51</v>
      </c>
      <c r="E28" s="8"/>
      <c r="F28" s="8"/>
      <c r="G28" s="6"/>
      <c r="H28" s="7"/>
    </row>
    <row r="29" spans="1:8" x14ac:dyDescent="0.25">
      <c r="A29" s="4" t="s">
        <v>35</v>
      </c>
      <c r="B29" s="5">
        <v>800</v>
      </c>
      <c r="C29" s="5" t="s">
        <v>3</v>
      </c>
      <c r="D29" s="9" t="s">
        <v>54</v>
      </c>
      <c r="E29" s="8"/>
      <c r="F29" s="8"/>
      <c r="G29" s="6"/>
      <c r="H29" s="7"/>
    </row>
    <row r="30" spans="1:8" x14ac:dyDescent="0.25">
      <c r="A30" s="4" t="s">
        <v>66</v>
      </c>
      <c r="B30" s="5">
        <v>800</v>
      </c>
      <c r="C30" s="5" t="s">
        <v>3</v>
      </c>
      <c r="D30" s="9" t="s">
        <v>55</v>
      </c>
      <c r="E30" s="8"/>
      <c r="F30" s="8"/>
      <c r="G30" s="6"/>
      <c r="H30" s="7"/>
    </row>
    <row r="31" spans="1:8" ht="30" x14ac:dyDescent="0.25">
      <c r="A31" s="4" t="s">
        <v>67</v>
      </c>
      <c r="B31" s="5">
        <v>35</v>
      </c>
      <c r="C31" s="5" t="s">
        <v>4</v>
      </c>
      <c r="D31" s="9" t="s">
        <v>56</v>
      </c>
      <c r="E31" s="8"/>
      <c r="F31" s="8"/>
      <c r="G31" s="6"/>
      <c r="H31" s="7"/>
    </row>
    <row r="32" spans="1:8" ht="15.75" thickBot="1" x14ac:dyDescent="0.3">
      <c r="A32" s="10" t="s">
        <v>60</v>
      </c>
      <c r="B32" s="11"/>
      <c r="C32" s="11"/>
      <c r="D32" s="11"/>
      <c r="E32" s="11"/>
      <c r="F32" s="11"/>
      <c r="G32" s="12"/>
      <c r="H32" s="13"/>
    </row>
    <row r="33" spans="1:8" ht="15.75" thickTop="1" x14ac:dyDescent="0.25"/>
    <row r="34" spans="1:8" ht="15.75" x14ac:dyDescent="0.25">
      <c r="A34" s="15" t="s">
        <v>73</v>
      </c>
      <c r="B34" s="15"/>
      <c r="C34" s="15"/>
      <c r="D34" s="15"/>
      <c r="E34" s="15"/>
      <c r="F34" s="15"/>
      <c r="G34" s="15"/>
      <c r="H34" s="15"/>
    </row>
  </sheetData>
  <mergeCells count="4">
    <mergeCell ref="G32:H32"/>
    <mergeCell ref="A32:F32"/>
    <mergeCell ref="A2:H2"/>
    <mergeCell ref="A34:H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dcterms:created xsi:type="dcterms:W3CDTF">2019-07-05T13:35:25Z</dcterms:created>
  <dcterms:modified xsi:type="dcterms:W3CDTF">2020-09-03T14:53:26Z</dcterms:modified>
</cp:coreProperties>
</file>