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COMISSÃO DE LICITAÇÃO\Licitação 2019\TRANSPARENCIA\Pregão 072 Aquisição de Material de Construção\"/>
    </mc:Choice>
  </mc:AlternateContent>
  <bookViews>
    <workbookView xWindow="0" yWindow="0" windowWidth="28800" windowHeight="11832"/>
  </bookViews>
  <sheets>
    <sheet name="Anexo" sheetId="1" r:id="rId1"/>
    <sheet name="Ata" sheetId="3" r:id="rId2"/>
    <sheet name="Plan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7" i="2" l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372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299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42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89" i="1"/>
  <c r="F88" i="1"/>
  <c r="F87" i="1"/>
  <c r="F86" i="1"/>
  <c r="F85" i="1"/>
  <c r="F84" i="1"/>
  <c r="F83" i="1"/>
  <c r="F82" i="1"/>
  <c r="F81" i="1"/>
  <c r="F75" i="1"/>
  <c r="F74" i="1"/>
  <c r="F73" i="1"/>
  <c r="F72" i="1"/>
  <c r="F71" i="1"/>
  <c r="F65" i="1"/>
  <c r="F64" i="1"/>
  <c r="F63" i="1"/>
  <c r="F62" i="1"/>
  <c r="F61" i="1"/>
  <c r="F60" i="1"/>
  <c r="F59" i="1"/>
  <c r="F58" i="1"/>
  <c r="F57" i="1"/>
  <c r="F56" i="1"/>
  <c r="F55" i="1"/>
  <c r="F46" i="1"/>
  <c r="F47" i="1"/>
  <c r="F48" i="1"/>
  <c r="F49" i="1"/>
  <c r="F45" i="1"/>
  <c r="F44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5" i="1"/>
  <c r="F497" i="2" l="1"/>
  <c r="E532" i="1"/>
  <c r="E367" i="1"/>
  <c r="E294" i="1"/>
  <c r="E237" i="1"/>
  <c r="E76" i="1"/>
  <c r="E66" i="1"/>
  <c r="E50" i="1"/>
  <c r="E39" i="1"/>
  <c r="E536" i="1" l="1"/>
</calcChain>
</file>

<file path=xl/sharedStrings.xml><?xml version="1.0" encoding="utf-8"?>
<sst xmlns="http://schemas.openxmlformats.org/spreadsheetml/2006/main" count="4581" uniqueCount="1648">
  <si>
    <t>1_1</t>
  </si>
  <si>
    <t>MT</t>
  </si>
  <si>
    <t>1_2</t>
  </si>
  <si>
    <t>1_3</t>
  </si>
  <si>
    <t>DZ</t>
  </si>
  <si>
    <t>1_4</t>
  </si>
  <si>
    <t>1_5</t>
  </si>
  <si>
    <t>1_6</t>
  </si>
  <si>
    <t>1_7</t>
  </si>
  <si>
    <t>JG</t>
  </si>
  <si>
    <t>1_8</t>
  </si>
  <si>
    <t>M2</t>
  </si>
  <si>
    <t>1_9</t>
  </si>
  <si>
    <t>1_10</t>
  </si>
  <si>
    <t>1_11</t>
  </si>
  <si>
    <t>PC</t>
  </si>
  <si>
    <t>1_12</t>
  </si>
  <si>
    <t>1_13</t>
  </si>
  <si>
    <t>UN</t>
  </si>
  <si>
    <t>1_14</t>
  </si>
  <si>
    <t>1_15</t>
  </si>
  <si>
    <t>1_16</t>
  </si>
  <si>
    <t>1_17</t>
  </si>
  <si>
    <t>1_18</t>
  </si>
  <si>
    <t>1_19</t>
  </si>
  <si>
    <t>1_20</t>
  </si>
  <si>
    <t>1_21</t>
  </si>
  <si>
    <t>1_22</t>
  </si>
  <si>
    <t>1_23</t>
  </si>
  <si>
    <t>1_24</t>
  </si>
  <si>
    <t>1_25</t>
  </si>
  <si>
    <t>1_26</t>
  </si>
  <si>
    <t>1_27</t>
  </si>
  <si>
    <t>1_28</t>
  </si>
  <si>
    <t>1_29</t>
  </si>
  <si>
    <t>1_30</t>
  </si>
  <si>
    <t>1_31</t>
  </si>
  <si>
    <t>1_32</t>
  </si>
  <si>
    <t>1_33</t>
  </si>
  <si>
    <t>1_34</t>
  </si>
  <si>
    <t>2_1</t>
  </si>
  <si>
    <t>56.25.16 - CIMENTO CPIII 32, SACO COM 50KG</t>
  </si>
  <si>
    <t>SC</t>
  </si>
  <si>
    <t>2_2</t>
  </si>
  <si>
    <t>56.25.21 - CIMENTO BRANCO PARA REJUNTE</t>
  </si>
  <si>
    <t>KG</t>
  </si>
  <si>
    <t>2_3</t>
  </si>
  <si>
    <t>56.90.22 - AREIA MÉDIA, LAVADA</t>
  </si>
  <si>
    <t>M3</t>
  </si>
  <si>
    <t>2_4</t>
  </si>
  <si>
    <t>56.25.4 - CAL PARA MASSA, SACO COM 20KG</t>
  </si>
  <si>
    <t>2_5</t>
  </si>
  <si>
    <t>56.25.14 - CAL PARA PINTURA, COM 8KG</t>
  </si>
  <si>
    <t>2_6</t>
  </si>
  <si>
    <t>56.25.27 - ARGAMASSA, SACO COM 20KG</t>
  </si>
  <si>
    <t>3_1</t>
  </si>
  <si>
    <t>56.50.14 - TELHA DE AMIANTO 2,44 X 0,50 X 4 MM</t>
  </si>
  <si>
    <t>3_2</t>
  </si>
  <si>
    <t>56.50.1 - TELHA DE AMIANTO 2,44 X 1,10 X 5 MM</t>
  </si>
  <si>
    <t>3_3</t>
  </si>
  <si>
    <t>56.50.7 - TELHA DE AMIANTO 3,66 X 1,10 X 6 MM</t>
  </si>
  <si>
    <t>3_4</t>
  </si>
  <si>
    <t>56.50.11 - TELHA CERÂMICA CAPA / BICA, TIPO PORTUGUESA</t>
  </si>
  <si>
    <t>3_5</t>
  </si>
  <si>
    <t>56.50.19 - TELHA CERÂMICA CAPA / BICA, TIPO ROMANA</t>
  </si>
  <si>
    <t>3_6</t>
  </si>
  <si>
    <t>56.25.3 - TIJOLO DE BARRO 20CM X 20CM DE 1ª</t>
  </si>
  <si>
    <t>3_7</t>
  </si>
  <si>
    <t>56.50.25 - TELHA GALVANIZADA 1,00X 1,00</t>
  </si>
  <si>
    <t>3_8</t>
  </si>
  <si>
    <t>56.50.12 - TELHA GALVANIZADA 2,50 X 1,00</t>
  </si>
  <si>
    <t>3_9</t>
  </si>
  <si>
    <t>56.50.13 - TELHA GALVANIZADA 3,50 X 1,00</t>
  </si>
  <si>
    <t>3_10</t>
  </si>
  <si>
    <t>56.50.24 - TELHA GALVANIZADA 5,00X 1,00</t>
  </si>
  <si>
    <t>3_11</t>
  </si>
  <si>
    <t>56.50.32 - TELHA DE FIBRA TRANSPARENTE 2,44 X 1,10.</t>
  </si>
  <si>
    <t>4_1</t>
  </si>
  <si>
    <t>56.25.15 - PÓ DE PEDRA</t>
  </si>
  <si>
    <t>4_2</t>
  </si>
  <si>
    <t>56.20.1 - PEDRA BRITA, N: 01</t>
  </si>
  <si>
    <t>4_3</t>
  </si>
  <si>
    <t>56.20.4 - PEDRA BRITA, N: 03</t>
  </si>
  <si>
    <t>4_4</t>
  </si>
  <si>
    <t>56.20.3 - PEDRA MARROADA</t>
  </si>
  <si>
    <t>4_5</t>
  </si>
  <si>
    <t>56.20.5 - PEDRA BRITA, N: 00</t>
  </si>
  <si>
    <t>5_1</t>
  </si>
  <si>
    <t>47.60.82 - ADAPTADOR CURTO 20MM, EM PVC</t>
  </si>
  <si>
    <t>5_2</t>
  </si>
  <si>
    <t>47.60.83 - ADAPTADOR CURTO 25MM, EM PVC</t>
  </si>
  <si>
    <t>5_3</t>
  </si>
  <si>
    <t>47.60.84 - ADAPTADOR CURTO 32MM, EM PVC</t>
  </si>
  <si>
    <t>5_4</t>
  </si>
  <si>
    <t>47.60.85 - ADAPTADOR FLANGE 1/2", EM PVC</t>
  </si>
  <si>
    <t>5_5</t>
  </si>
  <si>
    <t>47.60.86 - ADAPTADOR FLANGE 3/4", EM PVC</t>
  </si>
  <si>
    <t>5_6</t>
  </si>
  <si>
    <t>47.60.199 - ADAPTADOR FLANGE 1", EM PVC</t>
  </si>
  <si>
    <t>5_7</t>
  </si>
  <si>
    <t>47.60.87 - ADAPTADOR FLANGE 20MM, EM PVC</t>
  </si>
  <si>
    <t>5_8</t>
  </si>
  <si>
    <t>47.60.88 - ADAPTADOR FLANGE 25MM, EM PVC</t>
  </si>
  <si>
    <t>5_9</t>
  </si>
  <si>
    <t>47.60.89 - ADAPTADOR FLANGE 32MM, EM PVC</t>
  </si>
  <si>
    <t>5_10</t>
  </si>
  <si>
    <t>47.60.202 - CURVA 45°, 40MM, PVC, LONGA (ESGOTO)</t>
  </si>
  <si>
    <t>5_11</t>
  </si>
  <si>
    <t>47.60.203 - CURVA 45°, 50MM, PVC, LONGA (ESGOTO)</t>
  </si>
  <si>
    <t>5_12</t>
  </si>
  <si>
    <t>47.60.204 - CURVA 45°, 75MM, PVC, LONGA (ESGOTO)</t>
  </si>
  <si>
    <t>5_13</t>
  </si>
  <si>
    <t>47.60.200 - CURVA 45°, 100MM, PVC, LONGA (ESGOTO)</t>
  </si>
  <si>
    <t>5_14</t>
  </si>
  <si>
    <t>47.60.233 - CURVA 90°, 40MM, PVC, CURTA (ESGOTO)</t>
  </si>
  <si>
    <t>5_15</t>
  </si>
  <si>
    <t>47.60.234 - CURVA 90°, 50MM, PVC, CURTA (ESGOTO)</t>
  </si>
  <si>
    <t>5_16</t>
  </si>
  <si>
    <t>47.60.207 - CURVA 90°, 40MM, PVC, LONGA (ESGOTO)</t>
  </si>
  <si>
    <t>5_17</t>
  </si>
  <si>
    <t>47.60.205 - CURVA 90°, 100MM, PVC, LONGA (ESGOTO)</t>
  </si>
  <si>
    <t>5_18</t>
  </si>
  <si>
    <t>47.60.159 - CURVA 90° 20 MM PVC</t>
  </si>
  <si>
    <t>5_19</t>
  </si>
  <si>
    <t>47.60.160 - CURVA 90° 25 MM PVC</t>
  </si>
  <si>
    <t>5_20</t>
  </si>
  <si>
    <t>47.60.158 - CURVA 90° 32 MM PVC</t>
  </si>
  <si>
    <t>5_21</t>
  </si>
  <si>
    <t>47.60.232 - CURVA 90°, PVC, 1/2"</t>
  </si>
  <si>
    <t>5_22</t>
  </si>
  <si>
    <t>47.60.181 - CURVA 90°, PVC, 3/4"</t>
  </si>
  <si>
    <t>5_23</t>
  </si>
  <si>
    <t>47.60.182 - CURVA 90°, PVC, 1"</t>
  </si>
  <si>
    <t>5_24</t>
  </si>
  <si>
    <t>47.60.183 - CURVA 90°, PVC, 1 1/2"</t>
  </si>
  <si>
    <t>5_25</t>
  </si>
  <si>
    <t>53.30.8 - FITA VEDA ROSCA 12MM X 25MT</t>
  </si>
  <si>
    <t>5_26</t>
  </si>
  <si>
    <t>53.30.7 - FITA VEDA ROSCA 18MM X 25MT</t>
  </si>
  <si>
    <t>RL</t>
  </si>
  <si>
    <t>5_27</t>
  </si>
  <si>
    <t>53.30.1 - FITA VEDA ROSCA 18MM X 50MT</t>
  </si>
  <si>
    <t>5_28</t>
  </si>
  <si>
    <t>47.60.79 - JOELHO, COM 45 GRAUS E 40MM, EM PVC (ESGOTO)</t>
  </si>
  <si>
    <t>5_29</t>
  </si>
  <si>
    <t>47.60.140 - JOELHO, COM 45 GRAUS E 50MM, EM PVC (ESGOTO)</t>
  </si>
  <si>
    <t>5_30</t>
  </si>
  <si>
    <t>47.60.209 - JOELHO, COM 45 GRAUS E 75MM, EM PVC (ESGOTO)</t>
  </si>
  <si>
    <t>5_31</t>
  </si>
  <si>
    <t>47.60.90 - JOELHO, COM 45 GRAUS E 100MM, EM PVC (ESGOTO)</t>
  </si>
  <si>
    <t>5_32</t>
  </si>
  <si>
    <t>47.60.91 - JOELHO, COM 45 GRAUS E 150MM, EM PVC (ESGOTO)</t>
  </si>
  <si>
    <t>5_33</t>
  </si>
  <si>
    <t>47.60.93 - JOELHO, COM 90 GRAUS E 1/2", EM PVC</t>
  </si>
  <si>
    <t>5_34</t>
  </si>
  <si>
    <t>47.60.94 - JOELHO, COM 90 GRAUS E 3/4", EM PVC</t>
  </si>
  <si>
    <t>5_35</t>
  </si>
  <si>
    <t>47.60.216 - JOELHO 90°, 1", EM PVC</t>
  </si>
  <si>
    <t>5_36</t>
  </si>
  <si>
    <t>47.60.213 - JOELHO 90°, 20MM, EM PVC</t>
  </si>
  <si>
    <t>5_37</t>
  </si>
  <si>
    <t>47.60.214 - JOELHO 90°, 25MM, EM PVC</t>
  </si>
  <si>
    <t>5_38</t>
  </si>
  <si>
    <t>47.60.215 - JOELHO 90°, 32MM, EM PVC</t>
  </si>
  <si>
    <t>5_39</t>
  </si>
  <si>
    <t>47.60.139 - JOELHO 90° PARA ESGOTO 40MM</t>
  </si>
  <si>
    <t>5_40</t>
  </si>
  <si>
    <t>47.60.219 - JOELHO 90°, 50MM, EM PVC (ESGOTO)</t>
  </si>
  <si>
    <t>5_41</t>
  </si>
  <si>
    <t>47.60.220 - JOELHO 90°, 75MM, EM PVC (ESGOTO)</t>
  </si>
  <si>
    <t>5_42</t>
  </si>
  <si>
    <t>47.60.217 - JOELHO 90°, 100MM, EM PVC (ESGOTO)</t>
  </si>
  <si>
    <t>5_43</t>
  </si>
  <si>
    <t>47.60.162 - LUVA 1/2" PVC</t>
  </si>
  <si>
    <t>5_44</t>
  </si>
  <si>
    <t>47.60.164 - LUVA 3/4" PVC</t>
  </si>
  <si>
    <t>5_45</t>
  </si>
  <si>
    <t>47.60.165 - LUVA 1" PVC</t>
  </si>
  <si>
    <t>5_46</t>
  </si>
  <si>
    <t>47.60.163 - LUVA 3/4 X 1/2 PVC</t>
  </si>
  <si>
    <t>5_47</t>
  </si>
  <si>
    <t>47.60.166 - LUVA 20 MM PVC</t>
  </si>
  <si>
    <t>5_48</t>
  </si>
  <si>
    <t>47.60.223 - LUVA 20 MM PVC CORRER</t>
  </si>
  <si>
    <t>5_49</t>
  </si>
  <si>
    <t>47.60.167 - LUVA 25 MM PVC</t>
  </si>
  <si>
    <t>5_50</t>
  </si>
  <si>
    <t>47.60.224 - LUVA 25 MM PVC CORRER</t>
  </si>
  <si>
    <t>5_51</t>
  </si>
  <si>
    <t>47.60.168 - LUVA 25 X 20 PVC</t>
  </si>
  <si>
    <t>5_52</t>
  </si>
  <si>
    <t>47.60.102 - TE, DE 90 GRAUS, 1/2", EM PVC</t>
  </si>
  <si>
    <t>5_53</t>
  </si>
  <si>
    <t>47.60.103 - TÊ, DE 90 GRAUS, 3/4", EM PVC</t>
  </si>
  <si>
    <t>5_54</t>
  </si>
  <si>
    <t>47.60.236 - TE, DE 90 GRAUS, 40MM (ESGOTO)</t>
  </si>
  <si>
    <t>5_55</t>
  </si>
  <si>
    <t>47.20.10 - TUBO ESGOTO 40MM X 3MT, EM PVC</t>
  </si>
  <si>
    <t>5_56</t>
  </si>
  <si>
    <t>47.20.6 - TUBO ESGOTO 40MM X 6MT, EM PVC</t>
  </si>
  <si>
    <t>5_57</t>
  </si>
  <si>
    <t>47.20.32 - TUBO ESGOTO 100MM X 3MT, EM PVC (ESGOTO)</t>
  </si>
  <si>
    <t>5_58</t>
  </si>
  <si>
    <t>47.20.19 - TUBO ESGOTO 100MM X 6MT, EM PVC</t>
  </si>
  <si>
    <t>5_59</t>
  </si>
  <si>
    <t>47.20.20 - TUBO DE ROSCA 1/2" X 6MT, EM PVC</t>
  </si>
  <si>
    <t>5_60</t>
  </si>
  <si>
    <t>47.20.21 - TUBO DE ROSCA 3/4" X 6MT, EM PVC</t>
  </si>
  <si>
    <t>5_61</t>
  </si>
  <si>
    <t>47.60.176 - UNIÃO 1/2 PVC</t>
  </si>
  <si>
    <t>5_62</t>
  </si>
  <si>
    <t>47.60.177 - UNIÃO 3/4 PVC</t>
  </si>
  <si>
    <t>5_63</t>
  </si>
  <si>
    <t>47.60.179 - UNIÃO 20 MM PVC</t>
  </si>
  <si>
    <t>5_64</t>
  </si>
  <si>
    <t>47.60.118 - UNIÃO 25MM PVC</t>
  </si>
  <si>
    <t>5_65</t>
  </si>
  <si>
    <t>47.60.229 - UNIÃO 32 MM PVC</t>
  </si>
  <si>
    <t>5_66</t>
  </si>
  <si>
    <t>47.60.178 - UNIÃO 1" PVC</t>
  </si>
  <si>
    <t>5_67</t>
  </si>
  <si>
    <t>47.60.170 - NIPEL 1/2 PVC</t>
  </si>
  <si>
    <t>5_68</t>
  </si>
  <si>
    <t>47.60.171 - NIPEL 3/4 PVC</t>
  </si>
  <si>
    <t>5_69</t>
  </si>
  <si>
    <t>47.60.226 - NIPEL 1" PVC</t>
  </si>
  <si>
    <t>5_70</t>
  </si>
  <si>
    <t>47.60.153 - CAP. 1/2 PVC</t>
  </si>
  <si>
    <t>5_71</t>
  </si>
  <si>
    <t>47.60.154 - CAP. 3/4 PVC</t>
  </si>
  <si>
    <t>5_72</t>
  </si>
  <si>
    <t>47.60.155 - CAP. 1" PVC</t>
  </si>
  <si>
    <t>5_73</t>
  </si>
  <si>
    <t>47.60.156 - CAP. 20 MM PVC</t>
  </si>
  <si>
    <t>5_74</t>
  </si>
  <si>
    <t>47.60.157 - CAP. 25 MM PVC</t>
  </si>
  <si>
    <t>5_75</t>
  </si>
  <si>
    <t>47.60.231 - CAP. 32 MM PVC</t>
  </si>
  <si>
    <t>5_76</t>
  </si>
  <si>
    <t>47.60.104 - TE, DE 90 GRAUS, 1", EM PVC</t>
  </si>
  <si>
    <t>5_77</t>
  </si>
  <si>
    <t>47.60.107 - TE, DE 90 GRAUS, 25MM, EM PVC</t>
  </si>
  <si>
    <t>5_78</t>
  </si>
  <si>
    <t>47.60.108 - TÊ, DE 90 GRAUS, 32MM, EM PVC</t>
  </si>
  <si>
    <t>5_79</t>
  </si>
  <si>
    <t>47.60.227 - TÊ, DE 90 GRAUS, 50MM, EM PVC (ESGOTO)</t>
  </si>
  <si>
    <t>5_80</t>
  </si>
  <si>
    <t>47.60.110 - TE, DE 90 GRAUS, 100MM, EM PVC (ESGOTO)</t>
  </si>
  <si>
    <t>5_81</t>
  </si>
  <si>
    <t>47.20.14 - TUBO ESGOTO 50MM X 6MT, EM PVC</t>
  </si>
  <si>
    <t>5_82</t>
  </si>
  <si>
    <t>47.20.35 - TUBO ESGOTO 75MM X 6MT, EM PVC</t>
  </si>
  <si>
    <t>5_83</t>
  </si>
  <si>
    <t>47.20.33 - TUBO ESGOTO 150MM X 3MT, EM PVC</t>
  </si>
  <si>
    <t>5_84</t>
  </si>
  <si>
    <t>47.20.26 - TUBO SOLDÁVEL 25 MM X 6 MTS PVC</t>
  </si>
  <si>
    <t>5_85</t>
  </si>
  <si>
    <t>47.60.201 - CURVA 45°, 150MM, PVC, LONGA (ESGOTO)</t>
  </si>
  <si>
    <t>5_86</t>
  </si>
  <si>
    <t>47.60.169 - LUVA 32 MM PVC</t>
  </si>
  <si>
    <t>5_87</t>
  </si>
  <si>
    <t>47.60.225 - LUVA 32 MM PVC CORRER</t>
  </si>
  <si>
    <t>5_88</t>
  </si>
  <si>
    <t>47.60.105 - TE, DE 90 GRAUS, 20 X 1/2", EM PVC</t>
  </si>
  <si>
    <t>5_89</t>
  </si>
  <si>
    <t>47.60.228 - TÊ, DE 90 GRAUS, 75MM, EM PVC</t>
  </si>
  <si>
    <t>5_90</t>
  </si>
  <si>
    <t>47.60.112 - TE, DE 90 GRAUS, 150MM, EM PVC (ESGOTO)</t>
  </si>
  <si>
    <t>5_91</t>
  </si>
  <si>
    <t>47.20.29 - TÊ DE REDUÇÃO 100 X 50MM, EM PVC (ESGOTO)</t>
  </si>
  <si>
    <t>5_92</t>
  </si>
  <si>
    <t>47.20.30 - TÊ DE REDUÇÃO 100 X 75MM, EM PVC (ESGOTO)</t>
  </si>
  <si>
    <t>5_93</t>
  </si>
  <si>
    <t>47.20.1 - TÊ DE REDUÇÃO 150 X 100MM, EM PVC (ESGOTO)</t>
  </si>
  <si>
    <t>5_94</t>
  </si>
  <si>
    <t>47.20.31 - TÊ DE REDUÇÃO 75 X 50MM, EM PVC (ESGOTO)</t>
  </si>
  <si>
    <t>5_95</t>
  </si>
  <si>
    <t>47.20.34 - TUBO ESGOTO 75MM X 3MT, EM PVC</t>
  </si>
  <si>
    <t>5_96</t>
  </si>
  <si>
    <t>47.20.15 - TUBO ESGOTO 150MM X 6MT, EM PVC</t>
  </si>
  <si>
    <t>5_97</t>
  </si>
  <si>
    <t>47.20.18 - TUBO ESGOTO 200MM X 6MT, EM PVC</t>
  </si>
  <si>
    <t>5_98</t>
  </si>
  <si>
    <t>47.20.16 - TUBO DE ROSCA 1" X 6MT, EM PVC</t>
  </si>
  <si>
    <t>5_99</t>
  </si>
  <si>
    <t>47.20.27 - TUBO SOLDÁVEL 32 MM X 6 MTS PVC</t>
  </si>
  <si>
    <t>5_100</t>
  </si>
  <si>
    <t>45.20.10 - TUBO PARA CAIXA DE DESCARGA 40MM</t>
  </si>
  <si>
    <t>5_101</t>
  </si>
  <si>
    <t>47.20.24 - JUNÇÃO PVC 150MM 45º (ESGOTO)</t>
  </si>
  <si>
    <t>5_102</t>
  </si>
  <si>
    <t>52.90.74 - ABRAÇADEIRA AGUAPLUV, COM 88MM, EM PVC</t>
  </si>
  <si>
    <t>5_103</t>
  </si>
  <si>
    <t>52.90.75 - ACOPLAMENTO AGUAPLUV, COM 88MM, EM PVC</t>
  </si>
  <si>
    <t>5_104</t>
  </si>
  <si>
    <t>52.90.76 - BOCAL AGUAPLUV, COM 125 X 88MM, EM PVC</t>
  </si>
  <si>
    <t>5_105</t>
  </si>
  <si>
    <t>52.90.77 - CABECEIRA AGUAPLUV D/E, COM 125MM, EM PVC</t>
  </si>
  <si>
    <t>5_106</t>
  </si>
  <si>
    <t>52.90.78 - CALHA AGUAPLUV, COM 125MM X 3M, EM PVC</t>
  </si>
  <si>
    <t>5_107</t>
  </si>
  <si>
    <t>52.90.79 - CONDUTOR AGUAPLUV, COM 88MM X 3M</t>
  </si>
  <si>
    <t>5_108</t>
  </si>
  <si>
    <t>52.90.80 - EMENDA AGUAPLUV, COM 125MM, EM PVC</t>
  </si>
  <si>
    <t>5_109</t>
  </si>
  <si>
    <t>52.90.81 - ESQUADRO AGUAPLUV EXTERNO, COM 125MM, EM PVC</t>
  </si>
  <si>
    <t>5_110</t>
  </si>
  <si>
    <t>52.90.82 - ESQUADRO AGUAPLUV INTERNO, COM 125MM, EM PVC</t>
  </si>
  <si>
    <t>5_111</t>
  </si>
  <si>
    <t>52.90.85 - VEDAÇÃO DA CALHA, AGUAPLUV, DN 125MM</t>
  </si>
  <si>
    <t>5_112</t>
  </si>
  <si>
    <t>47.60.221 - JOELHO AGUAPLUV, COM 90 GRAUS, 88MM</t>
  </si>
  <si>
    <t>5_113</t>
  </si>
  <si>
    <t>47.60.210 - JOELHO AGUAPLUV, COM 60 GRAUS, 88MM</t>
  </si>
  <si>
    <t>5_114</t>
  </si>
  <si>
    <t>52.90.83 - SUPORTE AGUAPLUV, COM 125MM, EM PVC</t>
  </si>
  <si>
    <t>5_115</t>
  </si>
  <si>
    <t>56.90.40 - SUPORTE CALHA DE ALUMINIO RETO</t>
  </si>
  <si>
    <t>5_116</t>
  </si>
  <si>
    <t>45.20.2 - BOIA PARA CAIXA D'AGUA 1/2</t>
  </si>
  <si>
    <t>5_117</t>
  </si>
  <si>
    <t>45.20.42 - BOIA PARA CAIXA D'AGUA 3/4</t>
  </si>
  <si>
    <t>5_118</t>
  </si>
  <si>
    <t>45.10.7 - TORNEIRA PARA LAVATÓRIO METAL BICA MÓVEL 1/2"</t>
  </si>
  <si>
    <t>5_119</t>
  </si>
  <si>
    <t>45.10.20 - TORNEIRA DE METAL PARA TANQUE 3/4</t>
  </si>
  <si>
    <t>5_120</t>
  </si>
  <si>
    <t>45.10.24 - TORNEIRA DE COZINHA, 1/2", DE METAL</t>
  </si>
  <si>
    <t>5_121</t>
  </si>
  <si>
    <t>45.10.34 - TORNEIRA DE COZINHA 3/4, DE METAL.</t>
  </si>
  <si>
    <t>5_122</t>
  </si>
  <si>
    <t>45.10.6 - TORNEIRA CROMADA PARA LAVATORIO 1/2</t>
  </si>
  <si>
    <t>5_123</t>
  </si>
  <si>
    <t>45.10.26 - TORNEIRA PARA LAVATÓRIO, PVC, 1/2"</t>
  </si>
  <si>
    <t>5_124</t>
  </si>
  <si>
    <t>45.10.22 - TORNEIRA DE METAL DE JARDIM ESFERA 1/2</t>
  </si>
  <si>
    <t>5_125</t>
  </si>
  <si>
    <t>45.10.27 - TORNEIRA PARA LAVATÓRIO, 1/2", DE METAL</t>
  </si>
  <si>
    <t>5_126</t>
  </si>
  <si>
    <t>45.10.31 - TORNEIRA DE JARDIM METAL 1/2</t>
  </si>
  <si>
    <t>5_127</t>
  </si>
  <si>
    <t>45.10.25 - TORNEIRA DE JARDIM PVC 1/2</t>
  </si>
  <si>
    <t>5_128</t>
  </si>
  <si>
    <t>47.60.2 - RABICHO DE PLÁSTICO 50CM</t>
  </si>
  <si>
    <t>5_129</t>
  </si>
  <si>
    <t>47.60.24 - RABICHO DE PLÁSTICO 40CM - 1/2</t>
  </si>
  <si>
    <t>5_130</t>
  </si>
  <si>
    <t>47.60.28 - RABICHO DE PLÁSTICO 30CM - 1/2</t>
  </si>
  <si>
    <t>5_131</t>
  </si>
  <si>
    <t>47.60.243 - RABICHO DE PLÁSTICO 50CM - 1/2</t>
  </si>
  <si>
    <t>5_132</t>
  </si>
  <si>
    <t>47.60.54 - RABICHO DE PLASTICO 60CM - 1/2</t>
  </si>
  <si>
    <t>5_133</t>
  </si>
  <si>
    <t>47.60.230 - RABICHO DE METAL - BAIXA PRESÃO - 40 CM - FLEXíVEL</t>
  </si>
  <si>
    <t>5_134</t>
  </si>
  <si>
    <t>45.10.23 - TORNEIRA DE COZINHA, 18 CM, DE PVC</t>
  </si>
  <si>
    <t>5_135</t>
  </si>
  <si>
    <t>45.20.32 - REGISTRO ESFERA DE PLÁSTICO 1 1/2</t>
  </si>
  <si>
    <t>5_136</t>
  </si>
  <si>
    <t>45.20.34 - REGISTRO ESFERA DE PLASTICO 25MM</t>
  </si>
  <si>
    <t>5_137</t>
  </si>
  <si>
    <t>45.20.21 - REGISTRO ESFERA PLAST 20MM</t>
  </si>
  <si>
    <t>5_138</t>
  </si>
  <si>
    <t>45.20.30 - REGISTRO PRESSÃO 1/2</t>
  </si>
  <si>
    <t>5_139</t>
  </si>
  <si>
    <t>45.20.57 - REGISTRO PRESSÃO 3/4</t>
  </si>
  <si>
    <t>5_140</t>
  </si>
  <si>
    <t>45.20.6 - REGISTRO ESFERA DE FERRO 1/2</t>
  </si>
  <si>
    <t>5_141</t>
  </si>
  <si>
    <t>45.20.7 - REGISTRO ESFERA DE PLÁSTICO 1/2</t>
  </si>
  <si>
    <t>5_142</t>
  </si>
  <si>
    <t>45.20.37 - REGISTRO GAVETA BRUTO, DE 1/2"</t>
  </si>
  <si>
    <t>5_143</t>
  </si>
  <si>
    <t>45.20.38 - REGISTRO GAVETA BRUTO, DE 3/4"</t>
  </si>
  <si>
    <t>5_144</t>
  </si>
  <si>
    <t>45.20.67 - VÁLVULA PARA LAVATÓRIO DE PVC</t>
  </si>
  <si>
    <t>5_145</t>
  </si>
  <si>
    <t>45.20.51 - VALVULA DE METAL PARA LAVATORIO 7/8</t>
  </si>
  <si>
    <t>5_146</t>
  </si>
  <si>
    <t>45.20.8 - VALVULA DE DESCARGA, TIPO HIDRA, COM 1 1/2"</t>
  </si>
  <si>
    <t>5_147</t>
  </si>
  <si>
    <t>47.60.18 - TE ROSCAVEL 1/2</t>
  </si>
  <si>
    <t>5_148</t>
  </si>
  <si>
    <t>59.70.3 - CANALETA 2,00MT</t>
  </si>
  <si>
    <t>5_149</t>
  </si>
  <si>
    <t>47.20.25 - TUBO SOLDÁVEL 20 MM X 6 MTS PVC</t>
  </si>
  <si>
    <t>5_150</t>
  </si>
  <si>
    <t>80.40.8 - ADESIVO PLASTICO 17GR</t>
  </si>
  <si>
    <t>BS</t>
  </si>
  <si>
    <t>5_151</t>
  </si>
  <si>
    <t>80.40.10 - ADESIVO PLÁSTICO 75GR</t>
  </si>
  <si>
    <t>5_152</t>
  </si>
  <si>
    <t>74.20.23 - TUBO ESGOTO 50MM X 3MT, EM PVC</t>
  </si>
  <si>
    <t>5_153</t>
  </si>
  <si>
    <t>47.60.106 - TE, DE 90 GRAUS, 20MM, EM PVC</t>
  </si>
  <si>
    <t>5_154</t>
  </si>
  <si>
    <t>47.60.206 - CURVA 90°, 150MM, PVC, LONGA (ESGOTO)</t>
  </si>
  <si>
    <t>5_155</t>
  </si>
  <si>
    <t>47.60.235 - CURVA 90°, 75MM, PVC, CURTA (ESGOTO)</t>
  </si>
  <si>
    <t>5_156</t>
  </si>
  <si>
    <t>52.90.84 - TARRAXA 1"</t>
  </si>
  <si>
    <t>5_157</t>
  </si>
  <si>
    <t>45.10.18 - CAIXA DE DESCARGA BRANCA EXTERNA DE PLASTICO</t>
  </si>
  <si>
    <t>6_1</t>
  </si>
  <si>
    <t>95.5.2 - ARAME RECOZIDO N: 16</t>
  </si>
  <si>
    <t>6_2</t>
  </si>
  <si>
    <t>95.5.1 - ARAME RECOZIDO N: 18</t>
  </si>
  <si>
    <t>6_3</t>
  </si>
  <si>
    <t>95.5.3 - ARAME GALVANIZADO N: 12</t>
  </si>
  <si>
    <t>6_4</t>
  </si>
  <si>
    <t>95.5.9 - ARAME GALVANIZADO N: 14</t>
  </si>
  <si>
    <t>6_5</t>
  </si>
  <si>
    <t>95.5.5 - ARAME GALVANIZADO N: 18</t>
  </si>
  <si>
    <t>6_6</t>
  </si>
  <si>
    <t>95.5.10 - ARAME GALVANIZADO N: 20</t>
  </si>
  <si>
    <t>6_7</t>
  </si>
  <si>
    <t>95.5.6 - ARAME GALVANIZADO N: 22</t>
  </si>
  <si>
    <t>6_8</t>
  </si>
  <si>
    <t>52.30.49 - ARRUELA LISA 1/2</t>
  </si>
  <si>
    <t>6_9</t>
  </si>
  <si>
    <t>52.30.5 - ARRUELA 3/16</t>
  </si>
  <si>
    <t>6_10</t>
  </si>
  <si>
    <t>52.30.53 - ARRUELA LISA 3/8</t>
  </si>
  <si>
    <t>6_11</t>
  </si>
  <si>
    <t>52.30.11 - ARRUELA LISA 5/16</t>
  </si>
  <si>
    <t>6_12</t>
  </si>
  <si>
    <t>52.10.51 - BARRA ROSCADA DE 1/2"</t>
  </si>
  <si>
    <t>6_13</t>
  </si>
  <si>
    <t>52.10.121 - BARRA ROSCADA ZINCADA 3/16</t>
  </si>
  <si>
    <t>6_14</t>
  </si>
  <si>
    <t>52.10.32 - BARRA ROSCADA, DE 3/8"</t>
  </si>
  <si>
    <t>6_15</t>
  </si>
  <si>
    <t>56.55.6 - GRAMPO PARA CERCA</t>
  </si>
  <si>
    <t>6_16</t>
  </si>
  <si>
    <t>52.40.7 - PREGO 10 X 10 - COM CABEÇA</t>
  </si>
  <si>
    <t>6_17</t>
  </si>
  <si>
    <t>52.40.12 - PREGO 10 X 10 - SEM CABECA</t>
  </si>
  <si>
    <t>6_18</t>
  </si>
  <si>
    <t>52.40.4 - PREGO 12 X 12 - COM CABEÇA</t>
  </si>
  <si>
    <t>6_19</t>
  </si>
  <si>
    <t>52.40.13 - PREGO 12 X 12 / SEM CABECA</t>
  </si>
  <si>
    <t>6_20</t>
  </si>
  <si>
    <t>52.40.5 - PREGO 13 X 18 - COM CABEÇA</t>
  </si>
  <si>
    <t>6_21</t>
  </si>
  <si>
    <t>52.40.17 - PREGO 13 X 18 - SEM CABEÇA</t>
  </si>
  <si>
    <t>6_22</t>
  </si>
  <si>
    <t>52.40.6 - PREGO 15 X 15</t>
  </si>
  <si>
    <t>6_23</t>
  </si>
  <si>
    <t>52.40.9 - PREGO 17 X 21</t>
  </si>
  <si>
    <t>6_24</t>
  </si>
  <si>
    <t>52.40.2 - PREGO 17 X 27</t>
  </si>
  <si>
    <t>6_25</t>
  </si>
  <si>
    <t>52.40.1 - PREGO 18 X 30</t>
  </si>
  <si>
    <t>6_26</t>
  </si>
  <si>
    <t>52.40.3 - PREGO 19 X 36</t>
  </si>
  <si>
    <t>6_27</t>
  </si>
  <si>
    <t>52.40.15 - PREGO 16 X 25</t>
  </si>
  <si>
    <t>6_28</t>
  </si>
  <si>
    <t>52.10.73 - PARAFUSO MAD. FENDA CAB. CHATA 3,5 X 45</t>
  </si>
  <si>
    <t>6_29</t>
  </si>
  <si>
    <t>52.10.96 - PARAFUSO MAD. FENDA CAB. CHATA 3,8 X 25</t>
  </si>
  <si>
    <t>6_30</t>
  </si>
  <si>
    <t>52.10.83 - PARAFUSO MAD. FENDA CAB. CHATA 3,8 X 50</t>
  </si>
  <si>
    <t>6_31</t>
  </si>
  <si>
    <t>52.10.80 - PARAFUSO MAD. FENDA CAB. CHATA 4,2 X 40</t>
  </si>
  <si>
    <t>6_32</t>
  </si>
  <si>
    <t>52.10.75 - PARAFUSO MAD. FENDA CAB. CHATA 4,2 X 45</t>
  </si>
  <si>
    <t>6_33</t>
  </si>
  <si>
    <t>52.10.117 - PARAFUSO MAD. FENDA CAB. CHATA 4,2 X 65</t>
  </si>
  <si>
    <t>6_34</t>
  </si>
  <si>
    <t>52.10.77 - PARAFUSO MAD. FENDA CAB. CHATA 5,5 X 65</t>
  </si>
  <si>
    <t>6_35</t>
  </si>
  <si>
    <t>52.10.87 - PARAFUSO MAD. FENDA CAB. CHATA 3,8 X 40</t>
  </si>
  <si>
    <t>CAT</t>
  </si>
  <si>
    <t>6_36</t>
  </si>
  <si>
    <t>52.10.93 - PARAFUSO PARA TELHA DE AMIANTO 5/16 X 11CM</t>
  </si>
  <si>
    <t>6_37</t>
  </si>
  <si>
    <t>52.10.91 - PARAFUSO FRANCÊS 1/4 X 3" COM PORCA E ARRUELA</t>
  </si>
  <si>
    <t>6_38</t>
  </si>
  <si>
    <t>52.10.106 - PARAFUSO FRANCÊS 1/2 X 5</t>
  </si>
  <si>
    <t>6_39</t>
  </si>
  <si>
    <t>52.10.92 - PARAFUSO FRANCÊS 3/8 X 7" COM PORCA E ARRUELA</t>
  </si>
  <si>
    <t>6_40</t>
  </si>
  <si>
    <t>52.10.110 - PARAFUSO FRANCÊS 3/8 X 3.1/2</t>
  </si>
  <si>
    <t>6_41</t>
  </si>
  <si>
    <t>52.10.99 - PARAFUSO COM BUCHA S-8</t>
  </si>
  <si>
    <t>6_42</t>
  </si>
  <si>
    <t>52.90.3 - BUCHA DE NYLON 06</t>
  </si>
  <si>
    <t>6_43</t>
  </si>
  <si>
    <t>52.90.9 - BUCHA DE NYLON 08</t>
  </si>
  <si>
    <t>6_44</t>
  </si>
  <si>
    <t>52.30.35 - PORCA SEXTAVA DE 1/2"</t>
  </si>
  <si>
    <t>6_45</t>
  </si>
  <si>
    <t>52.30.67 - PORCA SEXTAVADA POLIDA 3/16</t>
  </si>
  <si>
    <t>6_46</t>
  </si>
  <si>
    <t>52.30.16 - PORCA 3/8</t>
  </si>
  <si>
    <t>6_47</t>
  </si>
  <si>
    <t>54.90.5 - VERGALHÃO COM 1/4" X 12 M</t>
  </si>
  <si>
    <t>6_48</t>
  </si>
  <si>
    <t>54.90.1 - VERGALHÃO COM 3/16" X 12M</t>
  </si>
  <si>
    <t>6_49</t>
  </si>
  <si>
    <t>54.90.3 - VERGALHÃO COM 5/16" X 12M</t>
  </si>
  <si>
    <t>6_50</t>
  </si>
  <si>
    <t>54.90.2 - VERGALHÃO COM 3/8" X 12 M</t>
  </si>
  <si>
    <t>6_59</t>
  </si>
  <si>
    <t>40.20.5 - CORRENTE GALVANIZADA 6.0MM 1/4</t>
  </si>
  <si>
    <t>6_62</t>
  </si>
  <si>
    <t>56.55.11 - ARAME FARPADO PARA CERCA, FIO 16, ROLO COM 250 MTS</t>
  </si>
  <si>
    <t>7_1</t>
  </si>
  <si>
    <t>52.90.126 - ABRAÇADEIRA DE NYLON ADERENTE BRANCA 15 CM - PCT C/ 100 UNID</t>
  </si>
  <si>
    <t>PCT</t>
  </si>
  <si>
    <t>7_2</t>
  </si>
  <si>
    <t>52.90.127 - ABRAÇADEIRA DE NYLON ADERENTE BRANCA 20 CM PCT C/ 100 UNID</t>
  </si>
  <si>
    <t>7_3</t>
  </si>
  <si>
    <t>52.90.128 - ABRAÇADEIRA DE NYLON ADERENTE BRANCA 30 CM PCT C/ 100 UNID</t>
  </si>
  <si>
    <t>7_4</t>
  </si>
  <si>
    <t>52.90.129 - ABRAÇADEIRA DE NYLON ADERENTE BRANCA 280 X 4,8 CM - PCT C/ 100 UNID</t>
  </si>
  <si>
    <t>7_5</t>
  </si>
  <si>
    <t>45.20.36 - ASSENTO PARA VASO SANITARIO, EM PVC, NAS CORES BRANCA OU BEGE</t>
  </si>
  <si>
    <t>7_6</t>
  </si>
  <si>
    <t>45.20.20 - ASSENTO SANITARIO ALMOFADADO BRANCO</t>
  </si>
  <si>
    <t>7_7</t>
  </si>
  <si>
    <t>80.40.6 - ADESIVO EPOXI RAPIDO 2 HORAS 100GR</t>
  </si>
  <si>
    <t>CX</t>
  </si>
  <si>
    <t>7_8</t>
  </si>
  <si>
    <t>80.40.27 - COLA PARA MADEIRA EXTRA - FRASCO COM 1KG</t>
  </si>
  <si>
    <t>FR</t>
  </si>
  <si>
    <t>7_9</t>
  </si>
  <si>
    <t>47.60.244 - ESGUICHO PISTOLA DE 1/2</t>
  </si>
  <si>
    <t>7_10</t>
  </si>
  <si>
    <t>63.10.3 - FITA ZEBRADA PARA SEGURANÇA, MEDINDO 200M X 7CM</t>
  </si>
  <si>
    <t>7_11</t>
  </si>
  <si>
    <t>52.90.12 - DOBRADIÇA PARA PORTA Nº3 1/2</t>
  </si>
  <si>
    <t>7_12</t>
  </si>
  <si>
    <t>52.90.28 - DOBRADIÇA PARA PORTA 2"</t>
  </si>
  <si>
    <t>7_13</t>
  </si>
  <si>
    <t>52.90.86 - FECHADURA EXTERNA, CROMADA</t>
  </si>
  <si>
    <t>7_14</t>
  </si>
  <si>
    <t>52.90.87 - FECHADURA INTERNA, CROMADA</t>
  </si>
  <si>
    <t>7_15</t>
  </si>
  <si>
    <t>52.90.7 - FECHADURA PARA BANHEIRO</t>
  </si>
  <si>
    <t>7_16</t>
  </si>
  <si>
    <t>56.90.42 - MAÇANETA DE ALAVANCA PARA PORTA</t>
  </si>
  <si>
    <t>7_17</t>
  </si>
  <si>
    <t>56.30.14 - PORTA DE MADEIRA PINTURA, MEDINDO 2,10 X 0,60</t>
  </si>
  <si>
    <t>7_18</t>
  </si>
  <si>
    <t>56.30.15 - PORTA DE MADEIRA PINTURA, MEDINDO 2,10 X 0,70</t>
  </si>
  <si>
    <t>7_19</t>
  </si>
  <si>
    <t>56.30.16 - PORTA DE MADEIRA PINTURA, MEDINDO 2,10 X 0,80</t>
  </si>
  <si>
    <t>7_20</t>
  </si>
  <si>
    <t>56.30.3 - PORTA DE MADEIRA ALMOFADADA, MEDINDO 2,10 X 0,80</t>
  </si>
  <si>
    <t>7_21</t>
  </si>
  <si>
    <t>56.30.22 - PORTA DE MADEIRA PARA PINTURA, 2,10 X 1,00</t>
  </si>
  <si>
    <t>7_22</t>
  </si>
  <si>
    <t>56.30.17 - PORTA DE MADEIRA VERNIZ, MEDINDO 2,10 X 0,60</t>
  </si>
  <si>
    <t>7_23</t>
  </si>
  <si>
    <t>56.30.18 - PORTA DE MADEIRA VERNIZ, MEDINDO 2,10 X 0,70</t>
  </si>
  <si>
    <t>7_24</t>
  </si>
  <si>
    <t>56.30.19 - PORTA DE MADEIRA VERNIZ, MEDINDO 2,10 X 0,80</t>
  </si>
  <si>
    <t>7_25</t>
  </si>
  <si>
    <t>56.30.11 - PORTA DE FERRO, TIPO VENEZIANA, MEDINDO 2,10 X 0,6M</t>
  </si>
  <si>
    <t>7_26</t>
  </si>
  <si>
    <t>56.30.12 - PORTA DE FERRO, TIPO VENEZIANA, MEDINDO 2,10 X 0,7M</t>
  </si>
  <si>
    <t>7_27</t>
  </si>
  <si>
    <t>56.30.13 - PORTA DE FERRO, TIPO VENEZIANA, MEDINDO 2,10 X 0,8M</t>
  </si>
  <si>
    <t>7_28</t>
  </si>
  <si>
    <t>56.30.1 - PORTA DE MADEIRA ALMOFADADA, MEDINDO 2,10 X 0,60</t>
  </si>
  <si>
    <t>7_29</t>
  </si>
  <si>
    <t>56.30.2 - PORTA DE MADEIRA ALMOFADADA, MEDINDO 2,10 X 0,70</t>
  </si>
  <si>
    <t>7_30</t>
  </si>
  <si>
    <t>56.30.9 - JANELA DE FERRO, TIPO VENEZIANA, COM 1M X 1M</t>
  </si>
  <si>
    <t>7_31</t>
  </si>
  <si>
    <t>47.40.29 - MANGUEIRA LARANJA, COM DIAMETRO DE 1/2", ROLO COM 50MTS</t>
  </si>
  <si>
    <t>7_32</t>
  </si>
  <si>
    <t>47.40.30 - MANGUEIRA LARANJA, COM DIAMETRO DE 3/4", ROLO COM 50MTS</t>
  </si>
  <si>
    <t>7_33</t>
  </si>
  <si>
    <t>47.40.21 - MANGUEIRA PARA JARDIM 3/4" ( EMBORRACHADA COM REFORÇO)</t>
  </si>
  <si>
    <t>7_34</t>
  </si>
  <si>
    <t>47.40.27 - MANGUEIRA INCOLOR, COM DIAMETRO DE 1/2", ROLO COM 50MTS</t>
  </si>
  <si>
    <t>7_35</t>
  </si>
  <si>
    <t>47.40.31 - MANGUEIRA PRETA, COM DIAMETRO DE 1/2", ROLO COM 100MTS</t>
  </si>
  <si>
    <t>7_36</t>
  </si>
  <si>
    <t>47.40.32 - MANGUEIRA PRETA, COM DIAMETRO DE 3/4", ROLO COM 100MTS</t>
  </si>
  <si>
    <t>7_37</t>
  </si>
  <si>
    <t>47.40.16 - MANGUEIRA DE JARDIM 30MT</t>
  </si>
  <si>
    <t>7_38</t>
  </si>
  <si>
    <t>47.40.15 - MANGUEIRA DE JARDIM 20MT</t>
  </si>
  <si>
    <t>7_39</t>
  </si>
  <si>
    <t>47.40.28 - MANGUEIRA INCOLOR, COM DIAMETRO DE 3/4", ROLO COM 50MTS</t>
  </si>
  <si>
    <t>7_40</t>
  </si>
  <si>
    <t>56.25.67 - PISO CERÂMICO, 45CM X 45CM, PEI4</t>
  </si>
  <si>
    <t>7_41</t>
  </si>
  <si>
    <t>56.25.68 - PISO CERÂMICO, 50CM X 50CM, PEI4</t>
  </si>
  <si>
    <t>7_42</t>
  </si>
  <si>
    <t>45.10.17 - VASO SANITÁRIO, EM LOUÇA, COR BRANCA</t>
  </si>
  <si>
    <t>7_43</t>
  </si>
  <si>
    <t>45.10.30 - LAVATÓRIO, DE LOUÇA, TAMANHO MÉDIO, COM COLUNA, COR BRANCA</t>
  </si>
  <si>
    <t>7_44</t>
  </si>
  <si>
    <t>45.10.14 - LAVATORIO PLASTICO</t>
  </si>
  <si>
    <t>7_45</t>
  </si>
  <si>
    <t>40.30.22 - CORDA SEDA 12MM, ROLO COM 105 MTS</t>
  </si>
  <si>
    <t>7_46</t>
  </si>
  <si>
    <t>40.30.15 - CORDA SEDA 06MM, ROLO COM 150MT</t>
  </si>
  <si>
    <t>7_47</t>
  </si>
  <si>
    <t>40.30.14 - CORDA SEDA 04MM, ROLO COM 220MT</t>
  </si>
  <si>
    <t>7_48</t>
  </si>
  <si>
    <t>40.30.17 - CORDA SEDA 10MM, ROLO COM 165MT</t>
  </si>
  <si>
    <t>7_49</t>
  </si>
  <si>
    <t>40.30.16 - CORDA SEDA 08MM, ROLO COM 240MT</t>
  </si>
  <si>
    <t>7_50</t>
  </si>
  <si>
    <t>40.90.1 - CADEADO 30MM</t>
  </si>
  <si>
    <t>7_51</t>
  </si>
  <si>
    <t>40.90.8 - CADEADO 35MM</t>
  </si>
  <si>
    <t>7_52</t>
  </si>
  <si>
    <t>40.90.3 - CADEADO 40MM</t>
  </si>
  <si>
    <t>7_53</t>
  </si>
  <si>
    <t>40.90.7 - CADEADO 50MM</t>
  </si>
  <si>
    <t>7_54</t>
  </si>
  <si>
    <t>53.30.2 - CARRAPETA 1/2</t>
  </si>
  <si>
    <t>7_55</t>
  </si>
  <si>
    <t>53.30.3 - CARRAPETA 3/4</t>
  </si>
  <si>
    <t>7_56</t>
  </si>
  <si>
    <t>52.90.62 - TARRAXA 1/2"</t>
  </si>
  <si>
    <t>7_57</t>
  </si>
  <si>
    <t>52.90.73 - TARRAXA 3/4"</t>
  </si>
  <si>
    <t>7_58</t>
  </si>
  <si>
    <t>59.75.10 - ELETRODO 6013 - 2,5MM</t>
  </si>
  <si>
    <t>7_59</t>
  </si>
  <si>
    <t>59.75.11 - ELETRODO 6013 - 3,25MM</t>
  </si>
  <si>
    <t>7_60</t>
  </si>
  <si>
    <t>45.20.69 - CAIXA D' AGUA DE FIBRA DE VIDRO, COM TAMPA E CAPACIDADE PARA 500L</t>
  </si>
  <si>
    <t>7_61</t>
  </si>
  <si>
    <t>45.20.70 - CAIXA D' AGUA DE POLIETILENO, COM TAMPA E CAPACIDADE PARA 1000L</t>
  </si>
  <si>
    <t>7_62</t>
  </si>
  <si>
    <t>45.20.68 - CAIXA D' AGUA DE FIBRA DE VIDRO, COM TAMPA E CAPACIDADE PARA 5000L</t>
  </si>
  <si>
    <t>7_63</t>
  </si>
  <si>
    <t>56.50.35 - LONA PLÁSTICA PRETA COM 100 MTS X 4 MTS DE LARGURA COM NO MÍNIMO 36 KG</t>
  </si>
  <si>
    <t>7_64</t>
  </si>
  <si>
    <t>56.50.36 - LONA PLÁSTICA PRETA COM 100 MTS X 6 MTS DE LARGURA COM NO MÍNIMO 51KG</t>
  </si>
  <si>
    <t>7_65</t>
  </si>
  <si>
    <t>99.99.20 - MOLA HIDRÁULICA SUSPENSA PARA PORTA.</t>
  </si>
  <si>
    <t>7_66</t>
  </si>
  <si>
    <t>53.50.13 - DISCO DE CORTE PARA ESMERILLHADEIRA - 4¹/² X 32 X 7/8 DE .</t>
  </si>
  <si>
    <t>7_67</t>
  </si>
  <si>
    <t>40.90.6 - CADEADO 25MM</t>
  </si>
  <si>
    <t>8_1</t>
  </si>
  <si>
    <t>80.10.22 - ÁGUA RAZ, EMBALAGEM COM 900ML</t>
  </si>
  <si>
    <t>LT</t>
  </si>
  <si>
    <t>8_2</t>
  </si>
  <si>
    <t>80.10.21 - ÁGUA RAZ, EMBALAGEM COM 5L</t>
  </si>
  <si>
    <t>GL</t>
  </si>
  <si>
    <t>8_3</t>
  </si>
  <si>
    <t>80.20.49 - BANDEJA COM 15CM</t>
  </si>
  <si>
    <t>8_4</t>
  </si>
  <si>
    <t>80.20.20 - BANDEJA COM 23CM</t>
  </si>
  <si>
    <t>8_5</t>
  </si>
  <si>
    <t>80.50.16 - CORANTE LIQUIDO, COM 50ML, COR: AMARELO</t>
  </si>
  <si>
    <t>8_6</t>
  </si>
  <si>
    <t>80.50.17 - CORANTE LIQUIDO, COM 50ML, COR: AZUL</t>
  </si>
  <si>
    <t>8_7</t>
  </si>
  <si>
    <t>80.50.22 - CORANTE LIQUIDO, COM 50ML, COR: PRETO</t>
  </si>
  <si>
    <t>8_8</t>
  </si>
  <si>
    <t>80.50.20 - CORANTE LIQUIDO, COM 50ML, COR: MARROM</t>
  </si>
  <si>
    <t>8_9</t>
  </si>
  <si>
    <t>80.50.23 - CORANTE LIQUIDO, COM 50ML, COR: VERMELHO</t>
  </si>
  <si>
    <t>8_10</t>
  </si>
  <si>
    <t>80.50.21 - CORANTE LIQUIDO, COM 50ML, COR: OCRE</t>
  </si>
  <si>
    <t>8_11</t>
  </si>
  <si>
    <t>80.50.24 - CORANTE LIQUIDO, COM 50ML, COR: VIOLETA</t>
  </si>
  <si>
    <t>8_12</t>
  </si>
  <si>
    <t>80.50.25 - CORANTE LIQUIDO, COM 50ML, COR: VERDE</t>
  </si>
  <si>
    <t>8_13</t>
  </si>
  <si>
    <t>80.50.19 - CORANTE LIQUIDO, COM 50ML, COR: LARANJA</t>
  </si>
  <si>
    <t>8_14</t>
  </si>
  <si>
    <t>56.90.44 - ESCOVA DE AÇO COM CABO</t>
  </si>
  <si>
    <t>8_15</t>
  </si>
  <si>
    <t>56.90.13 - ESCOVA DE AÇO SEM CABO</t>
  </si>
  <si>
    <t>8_16</t>
  </si>
  <si>
    <t>80.20.36 - ESPÁTULA COM 4CM</t>
  </si>
  <si>
    <t>8_17</t>
  </si>
  <si>
    <t>80.20.37 - ESPÁTULA COM 6CM</t>
  </si>
  <si>
    <t>8_18</t>
  </si>
  <si>
    <t>80.20.38 - ESPÁTULA COM 8CM</t>
  </si>
  <si>
    <t>8_19</t>
  </si>
  <si>
    <t>80.20.34 - ESPÁTULA COM 10CM</t>
  </si>
  <si>
    <t>8_20</t>
  </si>
  <si>
    <t>80.20.35 - ESPÁTULA COM 12CM</t>
  </si>
  <si>
    <t>8_21</t>
  </si>
  <si>
    <t>68.40.12 - JIMO CUPIM, INCOLOR, EMBALAGEM COM 900ML</t>
  </si>
  <si>
    <t>8_22</t>
  </si>
  <si>
    <t>68.40.16 - JIMO CUPIM, INCOLOR, EMBALAGEM COM 5L</t>
  </si>
  <si>
    <t>8_23</t>
  </si>
  <si>
    <t>53.40.14 - LIXA FERRO, N: 36</t>
  </si>
  <si>
    <t>8_24</t>
  </si>
  <si>
    <t>53.40.22 - LIXA FERRO, N: 50</t>
  </si>
  <si>
    <t>8_25</t>
  </si>
  <si>
    <t>53.40.25 - LIXA FERRO, N: 180</t>
  </si>
  <si>
    <t>8_26</t>
  </si>
  <si>
    <t>53.40.26 - LIXA D'AGUA N: 240</t>
  </si>
  <si>
    <t>8_27</t>
  </si>
  <si>
    <t>53.40.8 - LIXA D'AGUA N: 320</t>
  </si>
  <si>
    <t>8_28</t>
  </si>
  <si>
    <t>53.40.29 - LIXA D'AGUA N: 500</t>
  </si>
  <si>
    <t>8_29</t>
  </si>
  <si>
    <t>53.40.27 - LIXA D'AGUA N: 1200</t>
  </si>
  <si>
    <t>8_30</t>
  </si>
  <si>
    <t>53.40.28 - LIXA D'AGUA N: 2500</t>
  </si>
  <si>
    <t>8_31</t>
  </si>
  <si>
    <t>53.40.4 - LIXA FERRO, N: 80</t>
  </si>
  <si>
    <t>8_32</t>
  </si>
  <si>
    <t>53.40.3 - LIXA FERRO, N: 100</t>
  </si>
  <si>
    <t>8_33</t>
  </si>
  <si>
    <t>53.40.30 - LIXA FERRO, N: 120</t>
  </si>
  <si>
    <t>8_34</t>
  </si>
  <si>
    <t>53.40.34 - LIXA MADEIRA, Nº 80</t>
  </si>
  <si>
    <t>8_35</t>
  </si>
  <si>
    <t>53.40.1 - LIXA PARA MADEIRA, Nº 120</t>
  </si>
  <si>
    <t>8_36</t>
  </si>
  <si>
    <t>53.40.35 - LIXA MADEIRA, Nº 180</t>
  </si>
  <si>
    <t>8_37</t>
  </si>
  <si>
    <t>53.40.33 - LIXA MADEIRA, Nº 50</t>
  </si>
  <si>
    <t>8_38</t>
  </si>
  <si>
    <t>53.40.18 - LIXA D'AGUA N: 120</t>
  </si>
  <si>
    <t>8_39</t>
  </si>
  <si>
    <t>53.40.11 - LIXA D'AGUA N: 180</t>
  </si>
  <si>
    <t>8_40</t>
  </si>
  <si>
    <t>56.25.32 - MASSA CORRIDA, GALÃO COM 3600 L</t>
  </si>
  <si>
    <t>8_41</t>
  </si>
  <si>
    <t>56.25.31 - MASSA ACRÍLICA, GALÃO COM 3600L</t>
  </si>
  <si>
    <t>8_42</t>
  </si>
  <si>
    <t>56.25.30 - MASSA ACRÍLICA, BALDE COM 18L</t>
  </si>
  <si>
    <t>BLD</t>
  </si>
  <si>
    <t>8_43</t>
  </si>
  <si>
    <t>80.30.10 - MASSA PLASTICA 400G</t>
  </si>
  <si>
    <t>8_44</t>
  </si>
  <si>
    <t>68.10.3 - REMOVEDOR 1L</t>
  </si>
  <si>
    <t>L</t>
  </si>
  <si>
    <t>8_45</t>
  </si>
  <si>
    <t>35.20.112 - ROLO DE LÃ COM 9 CM SEM SUPORTE</t>
  </si>
  <si>
    <t>8_46</t>
  </si>
  <si>
    <t>80.20.118 - ROLO DE ESPUMA SEM CABO - 23CM</t>
  </si>
  <si>
    <t>8_47</t>
  </si>
  <si>
    <t>80.20.19 - ROLO DE ESPUMA COM CABO - 9CM</t>
  </si>
  <si>
    <t>8_48</t>
  </si>
  <si>
    <t>80.20.40 - ROLO DE LÃ, COM SUPORTE - 15 CM</t>
  </si>
  <si>
    <t>8_49</t>
  </si>
  <si>
    <t>80.20.21 - ROLO DE ESPUMA COM CABO - 23CM</t>
  </si>
  <si>
    <t>8_50</t>
  </si>
  <si>
    <t>80.20.33 - ROLO DE LÃ, COM SUPORTE - 9 CM</t>
  </si>
  <si>
    <t>8_51</t>
  </si>
  <si>
    <t>80.20.1 - ROLO DE LÃ, DE CARNEIRO, COM CABO - 23CM</t>
  </si>
  <si>
    <t>8_52</t>
  </si>
  <si>
    <t>80.20.39 - ROLO DE LÃ, COM SUPORTE - 4 CM</t>
  </si>
  <si>
    <t>8_53</t>
  </si>
  <si>
    <t>80.20.32 - ROLO DE LÃ, SEM SUPORTE - 23 CM</t>
  </si>
  <si>
    <t>8_54</t>
  </si>
  <si>
    <t>80.20.2 - ROLO DE ESPUMA COM CABO - 4CM</t>
  </si>
  <si>
    <t>8_55</t>
  </si>
  <si>
    <t>80.20.3 - ROLO DE ESPUMA COM CABO - 15CM</t>
  </si>
  <si>
    <t>8_56</t>
  </si>
  <si>
    <t>45.20.58 - SUPORTE PARA ROLO, COM 23CM</t>
  </si>
  <si>
    <t>8_57</t>
  </si>
  <si>
    <t>80.30.11 - SELADOR ACRILICO, BALDE COM 18 L</t>
  </si>
  <si>
    <t>8_58</t>
  </si>
  <si>
    <t>80.30.13 - SELADORA PARA MADEIRA 3600L</t>
  </si>
  <si>
    <t>8_59</t>
  </si>
  <si>
    <t>80.30.14 - SELADOR ACRILICO, GALÃO COM 3.600 L</t>
  </si>
  <si>
    <t>8_60</t>
  </si>
  <si>
    <t>80.30.1 - SELADOR CONCENTRADO PLUS PARA MADEIRA - GALÃO 3.600LTS</t>
  </si>
  <si>
    <t>8_61</t>
  </si>
  <si>
    <t>80.10.95 - THINNER COMUM, LATA COM 900ML</t>
  </si>
  <si>
    <t>8_62</t>
  </si>
  <si>
    <t>80.10.83 - THINNER ACABAMENTO, GALÃO COM 5L</t>
  </si>
  <si>
    <t>8_63</t>
  </si>
  <si>
    <t>80.10.6 - THINNER COMUM, GALÃO COM 5L</t>
  </si>
  <si>
    <t>8_64</t>
  </si>
  <si>
    <t>80.10.94 - THINNER ACABAMENTO, LATA COM 900ML</t>
  </si>
  <si>
    <t>8_65</t>
  </si>
  <si>
    <t>80.10.294 - TINTA PARA DEMARCAÇÃO VIÁRIA EM CONFORMIDADE COM A ABNT NBR 11.862 ACRÍLICA, A BASE DE SOLVENTE, EMBALAGEM 18 LITROS, NA COR AMARELA.</t>
  </si>
  <si>
    <t>8_66</t>
  </si>
  <si>
    <t>80.10.295 - TINTA PARA DEMARCAÇÃO VIÁRIA EM CONFORMIDADE COM A ABNT NBR 11.862 ACRÍLICA, A BASE DE SOLVENTE, EMBALAGEM 18 LITROS, NA COR BRANCA.</t>
  </si>
  <si>
    <t>8_67</t>
  </si>
  <si>
    <t>80.10.296 - TINTA PARA DEMARCAÇÃO VIÁRIA EM CONFORMIDADE COM A ABNT NBR 11.862 ACRÍLICA, A BASE DE SOLVENTE, EMBALAGEM 18 LITROS, NA COR AZUL.</t>
  </si>
  <si>
    <t>8_68</t>
  </si>
  <si>
    <t>80.10.297 - TINTA PARA DEMARCAÇÃO VIÁRIA EM CONFORMIDADE COM A ABNT NBR 11.862 ACRÍLICA, A BASE DE SOLVENTE, EMBALAGEM 18 LITROS, NA COR PRETA.</t>
  </si>
  <si>
    <t>8_69</t>
  </si>
  <si>
    <t>80.10.84 - TINTA ACRÍLICO FOSCA 1ª LINHA PREMIUM, BRANCO, 18 L</t>
  </si>
  <si>
    <t>8_70</t>
  </si>
  <si>
    <t>80.10.81 - TINTA ACRÍLICO FOSCA 1ª LINHA PREMIUM, AMARELA, 18 L</t>
  </si>
  <si>
    <t>8_71</t>
  </si>
  <si>
    <t>80.10.146 - TINTA ACRÍLICA FOSCA 1ª LINHA PRÊMIO, NA COR: AREIA, BALDE DE 18 LITROS.</t>
  </si>
  <si>
    <t>8_72</t>
  </si>
  <si>
    <t>80.10.138 - TINTA ACRÍLICA FOSCA 1ª LINHA PRÊMIO, NA COR: BRANCA, BALDE DE 18 LITROS.</t>
  </si>
  <si>
    <t>8_73</t>
  </si>
  <si>
    <t>80.10.141 - TINTA ACRÍLICA FOSCA 1ª LINHA PRÊMIO, NA COR: BRANCO GELO, BALDE DE 18 LITROS.</t>
  </si>
  <si>
    <t>8_74</t>
  </si>
  <si>
    <t>80.10.139 - TINTA ACRÍLICA FOSCA 1ª LINHA PRÊMIO, NA COR: CAMURÇA, BALDE DE 18 LITROS.</t>
  </si>
  <si>
    <t>8_75</t>
  </si>
  <si>
    <t>80.10.140 - TINTA ACRÍLICA FOSCA 1ª LINHA PRÊMIO, NA COR: CONCRETO, BALDE DE 18 LITROS.</t>
  </si>
  <si>
    <t>8_76</t>
  </si>
  <si>
    <t>80.10.142 - TINTA ACRÍLICA FOSCA 1ª LINHA PRÊMIO, NA COR: MARFIM, BALÃO DE 18 LITROS.</t>
  </si>
  <si>
    <t>8_77</t>
  </si>
  <si>
    <t>80.10.143 - TINTA ACRÍLICA FOSCA 1ª LINHA PRÊMIO, NA COR: PALHA, BALDE DE 18 LITROS.</t>
  </si>
  <si>
    <t>8_78</t>
  </si>
  <si>
    <t>80.10.144 - TINTA ACRÍLICA FOSCA 1ª LINHA PRÊMIO, NA COR: PÉROLA, BALDE DE 18 LITROS.</t>
  </si>
  <si>
    <t>8_79</t>
  </si>
  <si>
    <t>80.10.145 - TINTA ACRÍLICA FOSCA 1ª LINHA PRÊMIO, NA COR: PÊSSEGO, BALDE DE 18 LITROS.</t>
  </si>
  <si>
    <t>8_80</t>
  </si>
  <si>
    <t>80.10.109 - TINTA ACRÍLICO FOSCA 1ª LINHA PREMIUM, BRANCO, 3600 L</t>
  </si>
  <si>
    <t>8_81</t>
  </si>
  <si>
    <t>80.10.82 - TINTA ACRÍLICO FOSCA 1ª LINHA PREMIUM, BRANCO GELO, 18 L</t>
  </si>
  <si>
    <t>8_82</t>
  </si>
  <si>
    <t>80.10.110 - TINTA ACRÍLICO FOSCA 1ª LINHA PREMIUM, BRANCO GELO, 3600 L</t>
  </si>
  <si>
    <t>8_83</t>
  </si>
  <si>
    <t>80.10.86 - TINTA ACRÍLICO FOSCA 1ª LINHA PREMIUM, MARFIN, BALDE COM 18L</t>
  </si>
  <si>
    <t>8_84</t>
  </si>
  <si>
    <t>80.10.152 - TINTA ACRÍLICO FOSCA 1ª LINHA PREMIUM, MARFIM, 3600 L</t>
  </si>
  <si>
    <t>8_85</t>
  </si>
  <si>
    <t>80.10.153 - TINTA ACRÍLICO FOSCA 1ª LINHA PREMIUM, PALHA, 3600 L</t>
  </si>
  <si>
    <t>8_86</t>
  </si>
  <si>
    <t>80.10.106 - TINTA ACRÍLICO FOSCA 1ª LINHA PREMIUM, AMARELA, 3600 L</t>
  </si>
  <si>
    <t>8_87</t>
  </si>
  <si>
    <t>80.10.107 - TINTA ACRÍLICO FOSCA 1ª LINHA PREMIUM, AREIA, 3600 L</t>
  </si>
  <si>
    <t>8_88</t>
  </si>
  <si>
    <t>80.10.108 - TINTA ACRÍLICO FOSCA 1ª LINHA PREMIUM, AREIA, 18 L</t>
  </si>
  <si>
    <t>8_89</t>
  </si>
  <si>
    <t>80.10.111 - TINTA ACRÍLICO FOSCA 1ª LINHA PREMIUM, CAMURÇA, 18 L</t>
  </si>
  <si>
    <t>8_90</t>
  </si>
  <si>
    <t>80.10.150 - TINTA ACRÍLICO FOSCA 1ª LINHA PREMIUM, CARMURÇA, 3600 L</t>
  </si>
  <si>
    <t>8_91</t>
  </si>
  <si>
    <t>80.10.85 - TINTA ACRÍLICO FOSCA 1ª LINHA PREMIUM, CONCRETO, BALDE COM 18L</t>
  </si>
  <si>
    <t>8_92</t>
  </si>
  <si>
    <t>80.10.151 - TINTA ACRÍLICO FOSCA 1ª LINHA PREMIUM, CONCRETO, 3600 L</t>
  </si>
  <si>
    <t>8_93</t>
  </si>
  <si>
    <t>80.10.154 - TINTA ACRÍLICO FOSCA 1ª LINHA PREMIUM, PÉROLA, 3600 L</t>
  </si>
  <si>
    <t>8_94</t>
  </si>
  <si>
    <t>80.10.155 - TINTA ACRÍLICO FOSCA 1ª LINHA PREMIUM, PÊSSEGO, 3600 L</t>
  </si>
  <si>
    <t>8_95</t>
  </si>
  <si>
    <t>80.10.54 - TINTA ESMALTE SINTETICO BRANCO - 900ML</t>
  </si>
  <si>
    <t>8_96</t>
  </si>
  <si>
    <t>80.10.156 - TINTA ESMALTE SINTÉTICO AMARELO - 3600L</t>
  </si>
  <si>
    <t>8_97</t>
  </si>
  <si>
    <t>80.10.157 - TINTA ESMALTE SINTÉTICO AZUL DEL REY - 3600L</t>
  </si>
  <si>
    <t>8_98</t>
  </si>
  <si>
    <t>80.10.158 - TINTA ESMALTE SINTÉTICO BRANCO GELO - 3600L</t>
  </si>
  <si>
    <t>8_99</t>
  </si>
  <si>
    <t>80.10.159 - TINTA ESMALTE SINTÉTICO CINZA ESCURO - 3600L</t>
  </si>
  <si>
    <t>8_100</t>
  </si>
  <si>
    <t>80.10.163 - TINTA ESMALTE SINTÉTICO MARROM - 3600L</t>
  </si>
  <si>
    <t>8_101</t>
  </si>
  <si>
    <t>80.10.131 - TINTA ESMALTE SINTÉTICO VERMELHO - 3,6L</t>
  </si>
  <si>
    <t>8_102</t>
  </si>
  <si>
    <t>80.10.132 - TINTA ESMALTE SINTÉTICO VERMELHO GÓIA - 3,6L</t>
  </si>
  <si>
    <t>8_103</t>
  </si>
  <si>
    <t>80.10.133 - TINTA ESMALTE SINTÉTICO VERDE COLONIAL - 3,6L</t>
  </si>
  <si>
    <t>8_104</t>
  </si>
  <si>
    <t>80.10.167 - TINTA ESMALTE SINTÉTICO VERDE FOLHA - 3600L</t>
  </si>
  <si>
    <t>8_105</t>
  </si>
  <si>
    <t>80.10.53 - TINTA ESMALTE SINTETICO CINZA - 900ML</t>
  </si>
  <si>
    <t>8_106</t>
  </si>
  <si>
    <t>80.10.161 - TINTA ESMALTE SINTÉTICO LARANJA - 3600L</t>
  </si>
  <si>
    <t>8_107</t>
  </si>
  <si>
    <t>80.10.162 - TINTA ESMALTE SINTÉTICO MARFIM - 3600L</t>
  </si>
  <si>
    <t>8_108</t>
  </si>
  <si>
    <t>80.10.164 - TINTA ESMALTE SINTÉTICO MARROM CONHAQUE - 3600L</t>
  </si>
  <si>
    <t>8_109</t>
  </si>
  <si>
    <t>80.10.165 - TINTA ESMALTE SINTÉTICO MARROM TABACO - 3600L</t>
  </si>
  <si>
    <t>8_110</t>
  </si>
  <si>
    <t>80.10.166 - TINTA ESMALTE SINTÉTICO PLATINA - 3600L</t>
  </si>
  <si>
    <t>8_111</t>
  </si>
  <si>
    <t>80.10.187 - TINTA SPRAY, LATA COM 250GR, COR ALUMINIO</t>
  </si>
  <si>
    <t>8_112</t>
  </si>
  <si>
    <t>80.10.205 - TINTA SPRAY, LATA COM 250GR, COR PRETO FOSCO</t>
  </si>
  <si>
    <t>8_113</t>
  </si>
  <si>
    <t>80.10.26 - TINTA SPRAY, LATA COM 250GR, COR BRANCA</t>
  </si>
  <si>
    <t>8_114</t>
  </si>
  <si>
    <t>80.10.28 - TINTA SPRAY, LATA COM 250GR, COR DOURADA</t>
  </si>
  <si>
    <t>8_115</t>
  </si>
  <si>
    <t>80.10.289 - TINTA SPRAY, LATA COM 250G, NA COR COBRE.</t>
  </si>
  <si>
    <t>8_116</t>
  </si>
  <si>
    <t>80.10.203 - TINTA SPRAY, LATA COM 250GR, COR OURO</t>
  </si>
  <si>
    <t>8_117</t>
  </si>
  <si>
    <t>80.10.27 - TINTA SPRAY, LATA COM 250GR, COR PRATA</t>
  </si>
  <si>
    <t>8_118</t>
  </si>
  <si>
    <t>80.10.29 - TINTA SPRAY, LATA COM 250GR, COR VERDE</t>
  </si>
  <si>
    <t>8_119</t>
  </si>
  <si>
    <t>80.10.96 - TINTA ACRÍLICA PARA PISO, COR AMARELA, GALÃO COM 3600L</t>
  </si>
  <si>
    <t>8_120</t>
  </si>
  <si>
    <t>80.10.97 - TINTA ACRÍLICA PARA PISO, COR AZUL, GALÃO COM 3600L</t>
  </si>
  <si>
    <t>8_121</t>
  </si>
  <si>
    <t>80.10.98 - TINTA ACRÍLICA PARA PISO, COR BRANCA, GALÃO COM 3600L</t>
  </si>
  <si>
    <t>8_122</t>
  </si>
  <si>
    <t>80.10.100 - TINTA ACRÍLICA PARA PISO, COR CINZA CHUMBO, GALÃO COM 3600L</t>
  </si>
  <si>
    <t>8_123</t>
  </si>
  <si>
    <t>80.10.101 - TINTA ACRÍLICA PARA PISO, COR CONCRETO, GALÃO COM 3600L</t>
  </si>
  <si>
    <t>8_124</t>
  </si>
  <si>
    <t>80.10.102 - TINTA ACRÍLICA PARA PISO, COR MARRON, GALÃO COM 3600L</t>
  </si>
  <si>
    <t>8_125</t>
  </si>
  <si>
    <t>80.10.103 - TINTA ACRÍLICA PARA PISO, COR PRETA, GALÃO COM 3600L</t>
  </si>
  <si>
    <t>8_126</t>
  </si>
  <si>
    <t>80.10.104 - TINTA ACRÍLICA PARA PISO, COR VERDE, GALÃO COM 3600L</t>
  </si>
  <si>
    <t>8_127</t>
  </si>
  <si>
    <t>80.10.105 - TINTA ACRÍLICA PARA PISO, COR VERMELHA, GALÃO COM 3600L</t>
  </si>
  <si>
    <t>8_128</t>
  </si>
  <si>
    <t>80.10.99 - TINTA ACRÍLICA PARA PISO, COR CINZA, GALÃO COM 3600L</t>
  </si>
  <si>
    <t>8_129</t>
  </si>
  <si>
    <t>80.10.337 - TINTA ACRÍLICA PARA PISO NA CORES: AZUL, BALDE DE 18L</t>
  </si>
  <si>
    <t>8_130</t>
  </si>
  <si>
    <t>80.10.336 - TINTA ACRÍLICA PARA PISO NA CORES: VERDE, BALDE DE 18L</t>
  </si>
  <si>
    <t>8_131</t>
  </si>
  <si>
    <t>80.10.170 - TINTA LÁTEX FOSCA 1ª LINHA PREMIUM AREIA - BALDE DE18 LITROS</t>
  </si>
  <si>
    <t>8_132</t>
  </si>
  <si>
    <t>80.10.171 - TINTA LÁTEX FOSCA 1ª LINHA PREMIUM AREIA - 3600L</t>
  </si>
  <si>
    <t>8_133</t>
  </si>
  <si>
    <t>80.10.173 - TINTA LÁTEX FOSCA 1ª LINHA PREMIUM BRANCO - BALDE DE 18 LITROS</t>
  </si>
  <si>
    <t>8_134</t>
  </si>
  <si>
    <t>80.10.174 - TINTA LÁTEX FOSCA 1ª LINHA PREMIUM BRANCO GELO - BALDE DE 18 LITROS</t>
  </si>
  <si>
    <t>8_135</t>
  </si>
  <si>
    <t>80.10.175 - TINTA LÁTEX FOSCA 1ª LINHA PREMIUM BRANCO GELO - 3600L</t>
  </si>
  <si>
    <t>8_136</t>
  </si>
  <si>
    <t>80.10.176 - TINTA LÁTEX FOSCA 1ª LINHA PREMIUM CAMURÇA - BALDE DE 18 LITROS</t>
  </si>
  <si>
    <t>8_137</t>
  </si>
  <si>
    <t>80.10.177 - TINTA LÁTEX FOSCA 1ª LINHA PREMIUM CAMURÇA - GALÃO DE 3,600 LITROS</t>
  </si>
  <si>
    <t>8_138</t>
  </si>
  <si>
    <t>80.10.178 - TINTA LÁTEX FOSCA 1ª LINHA PREMIUM CONCRETO - 3600L</t>
  </si>
  <si>
    <t>8_139</t>
  </si>
  <si>
    <t>80.10.179 - TINTA LÁTEX FOSCA 1ª LINHA PREMIUM CONCRETO - 18 LITROS</t>
  </si>
  <si>
    <t>8_140</t>
  </si>
  <si>
    <t>80.10.181 - TINTA LÁTEX FOSCA 1ª LINHA PREMIUM MARFIM - BALDE DE 18 LITROS</t>
  </si>
  <si>
    <t>8_141</t>
  </si>
  <si>
    <t>80.10.182 - TINTA LÁTEX FOSCA 1ª LINHA PREMIUM MARFIM - 3600L</t>
  </si>
  <si>
    <t>8_142</t>
  </si>
  <si>
    <t>80.10.183 - TINTA LÁTEX FOSCA 1ª LINHA PREMIUM PALHA - 18 LITROS</t>
  </si>
  <si>
    <t>8_143</t>
  </si>
  <si>
    <t>80.10.184 - TINTA LÁTEX FOSCA 1ª LINHA PREMIUM PALHA - 3600L</t>
  </si>
  <si>
    <t>8_144</t>
  </si>
  <si>
    <t>80.10.186 - TINTA LÁTEX FOSCA 1ª LINHA PREMIUM PÉROLA - 3600L</t>
  </si>
  <si>
    <t>8_145</t>
  </si>
  <si>
    <t>80.10.341 - TINTA LÁTEX FOSCA 1ª LINHA PREMIUM, VERDE - BALDE 18L.</t>
  </si>
  <si>
    <t>8_146</t>
  </si>
  <si>
    <t>80.10.172 - TINTA LÁTEX FOSCA 1ª LINHA PREMIUM BRANCO - 3600L</t>
  </si>
  <si>
    <t>8_147</t>
  </si>
  <si>
    <t>80.10.185 - TINTA LÁTEX FOSCA 1ª LINHA PREMIUM PÉROLA - 18 LITROS</t>
  </si>
  <si>
    <t>8_148</t>
  </si>
  <si>
    <t>80.10.168 - TINTA LÁTEX FOSCA 1ª LINHA PREMIUM AMARELO VANILLA - 3600L</t>
  </si>
  <si>
    <t>8_149</t>
  </si>
  <si>
    <t>80.10.35 - VERNIZ EXTRA MARÍTIMO 3,6 L.</t>
  </si>
  <si>
    <t>8_150</t>
  </si>
  <si>
    <t>80.10.206 - VERNIZ MARÍTIMO - 900ML</t>
  </si>
  <si>
    <t>8_151</t>
  </si>
  <si>
    <t>80.30.12 - ZARCÃO GALÃO CONTENDO 3,600 LITROS</t>
  </si>
  <si>
    <t>8_152</t>
  </si>
  <si>
    <t>80.20.6 - TRINCHA 1/2</t>
  </si>
  <si>
    <t>8_153</t>
  </si>
  <si>
    <t>80.20.5 - TRINCHA 3/4</t>
  </si>
  <si>
    <t>8_154</t>
  </si>
  <si>
    <t>80.20.7 - TRINCHA 1"</t>
  </si>
  <si>
    <t>8_155</t>
  </si>
  <si>
    <t>80.20.8 - TRINCHA 1 1/2</t>
  </si>
  <si>
    <t>8_156</t>
  </si>
  <si>
    <t>80.20.13 - TRINCHA 2"</t>
  </si>
  <si>
    <t>8_157</t>
  </si>
  <si>
    <t>80.20.9 - TRINCHA 2 1/2</t>
  </si>
  <si>
    <t>8_158</t>
  </si>
  <si>
    <t>80.20.22 - TRINCHA 4"</t>
  </si>
  <si>
    <t>8_159</t>
  </si>
  <si>
    <t>80.10.298 - TINTA PVA COR BRANCA - 18L</t>
  </si>
  <si>
    <t>8_160</t>
  </si>
  <si>
    <t>80.30.15 - ZARCÃO - 900ML</t>
  </si>
  <si>
    <t>ITEM</t>
  </si>
  <si>
    <t>QUANT</t>
  </si>
  <si>
    <t>UNID</t>
  </si>
  <si>
    <t>DESCRIÇÃO</t>
  </si>
  <si>
    <t xml:space="preserve">VALOR UNITÁRIO MÁXIMO </t>
  </si>
  <si>
    <t>VALOR TOTAL MÁXIMO</t>
  </si>
  <si>
    <t>LOTE 01</t>
  </si>
  <si>
    <t>SARRAFO DE CEDRINHO, COM 10CM</t>
  </si>
  <si>
    <t>TÁBUA DE CEDRINHO, COM 20CM</t>
  </si>
  <si>
    <t>ALISAR DE MADEIRA 7 CM X 2,20 MTS</t>
  </si>
  <si>
    <t>FORRO CEDRINHO 10 CM</t>
  </si>
  <si>
    <t>CAIBRO 6 CM X 5 CM, DE MAÇARANDUBA</t>
  </si>
  <si>
    <t>TÁBUA DE CEDRINHO, COM 30CM</t>
  </si>
  <si>
    <t>SARRAFO DE CEDRINHO, COM 10CM X 3M</t>
  </si>
  <si>
    <t>MOURÃO DE EUCALIPTO TRATADO (Nº 1), MED. 2,20 DE COMPRIMENTO CADA E COM ESPESSURA ENTRE 10 A 12 CM.</t>
  </si>
  <si>
    <t>COMPENSADO 1,60 M X 2,20 M X 0,6 MM</t>
  </si>
  <si>
    <t>COMPENSADO 1,60 M X 2,20 M X 10 MM</t>
  </si>
  <si>
    <t>COMPENSADO 1,60 M X 2,20 M X 15 MM</t>
  </si>
  <si>
    <t>COMPENSADO 1,60 M X 2,20 M X 20 MM</t>
  </si>
  <si>
    <t>PEÇA 5 CM X 11 CM, DE MAÇARANDUBA</t>
  </si>
  <si>
    <t>PAU DE ESCORAMENTO DE EUCALIPTO, COM 3M DE COMPRIMENTO</t>
  </si>
  <si>
    <t>PEÇA 15 CM X 15 CM, DE MAÇARANDUBA</t>
  </si>
  <si>
    <t>MOURÃO DE EUCALIPTO TRATADO (Nº 2), MED. 2,20 DE COMPRIMENTO CADA E COM ESPESSURA ENTRA A 13 A 16 CM.</t>
  </si>
  <si>
    <t>PEÇA 12 CM X 12 CM, DE MAÇARANDUBA</t>
  </si>
  <si>
    <t>RIPA 1,5 CM X 4 CM, DE MAÇARANDUBA</t>
  </si>
  <si>
    <t>TÁBUA DE CEDRINHO, COM 25CM</t>
  </si>
  <si>
    <t>SARRAFO DE CEDRINHO, COM 5CM</t>
  </si>
  <si>
    <t>SARRAFO DE CEDRINHO, COM 5CM (APARELHADA)</t>
  </si>
  <si>
    <t>SARRAFO 10CM X 3M DE PINUS</t>
  </si>
  <si>
    <t>TÁBUA DE PINUS, COM 20 CM X 3 M</t>
  </si>
  <si>
    <t>PEÇA DE PINUS 6 CM X 6 CM COM 3 METROS.</t>
  </si>
  <si>
    <t>TÁBUA CEDRINHO 30 CM x 5,5 MTS X 2,3 ESP.</t>
  </si>
  <si>
    <t>PEÇA 5 CM X 7 CM, DE MAÇARANDUBA</t>
  </si>
  <si>
    <t>TÁBUA PINUS 30CM - 3.00MT</t>
  </si>
  <si>
    <t>PEÇA 6 CM X 8 CM, DE MAÇARANDUBA</t>
  </si>
  <si>
    <t>MADERITE 2,20 X 1,10 X 6MM</t>
  </si>
  <si>
    <t>MADERITE 2,20 X 1,10 X 10MM</t>
  </si>
  <si>
    <t>MADERITE 2,20 X 1,10 X 14MM</t>
  </si>
  <si>
    <t>MADERITE 2,20 X 1,10 X 17MM</t>
  </si>
  <si>
    <t>PECA DE MADEIRA 6CM X 8CM</t>
  </si>
  <si>
    <t>CAIBRO 5 CM X 5 CM, DE MAÇARANDUBA</t>
  </si>
  <si>
    <t>TOTAL GERAL</t>
  </si>
  <si>
    <t>LOTE 02</t>
  </si>
  <si>
    <t>CIMENTO CPIII 32, SACO COM 50KG</t>
  </si>
  <si>
    <t>CIMENTO BRANCO PARA REJUNTE</t>
  </si>
  <si>
    <t>AREIA MÉDIA, LAVADA</t>
  </si>
  <si>
    <t>CAL PARA MASSA, SACO COM 20KG</t>
  </si>
  <si>
    <t>CAL PARA PINTURA, COM 8KG</t>
  </si>
  <si>
    <t>ARGAMASSA, SACO COM 20KG</t>
  </si>
  <si>
    <t>LOTE 03</t>
  </si>
  <si>
    <t>TELHA DE AMIANTO 2,44 X 0,50 X 4 MM</t>
  </si>
  <si>
    <t>TELHA DE AMIANTO 2,44 X 1,10 X 5 MM</t>
  </si>
  <si>
    <t>TELHA DE AMIANTO 3,66 X 1,10 X 6 MM</t>
  </si>
  <si>
    <t>TELHA CERÂMICA CAPA / BICA, TIPO PORTUGUESA</t>
  </si>
  <si>
    <t>TELHA CERÂMICA CAPA / BICA, TIPO ROMANA</t>
  </si>
  <si>
    <t>TIJOLO DE BARRO 20CM X 20CM DE 1ª</t>
  </si>
  <si>
    <t>TELHA GALVANIZADA 1,00X 1,00</t>
  </si>
  <si>
    <t>TELHA GALVANIZADA 2,50 X 1,00</t>
  </si>
  <si>
    <t>TELHA GALVANIZADA 3,50 X 1,00</t>
  </si>
  <si>
    <t>TELHA GALVANIZADA 5,00X 1,00</t>
  </si>
  <si>
    <t>TELHA DE FIBRA TRANSPARENTE 2,44 X 1,10.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</si>
  <si>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</si>
  <si>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</si>
  <si>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</si>
  <si>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</si>
  <si>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</si>
  <si>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</si>
  <si>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</si>
  <si>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</si>
  <si>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</si>
  <si>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</si>
  <si>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</si>
  <si>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</si>
  <si>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</si>
  <si>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</si>
  <si>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</si>
  <si>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</si>
  <si>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</si>
  <si>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</si>
  <si>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</si>
  <si>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</si>
  <si>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</si>
  <si>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</si>
  <si>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</si>
  <si>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</si>
  <si>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</si>
  <si>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</si>
  <si>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</si>
  <si>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</si>
  <si>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</si>
  <si>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</si>
  <si>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</si>
  <si>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</si>
  <si>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</si>
  <si>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</si>
  <si>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LOTE 04</t>
  </si>
  <si>
    <t>PEDRA BRITA, N: 01</t>
  </si>
  <si>
    <t>PEDRA MARROADA</t>
  </si>
  <si>
    <t>PEDRA BRITA, N: 03</t>
  </si>
  <si>
    <t>PEDRA BRITA, N: 00</t>
  </si>
  <si>
    <t>PÓ DE PEDRA</t>
  </si>
  <si>
    <t>LOTE 05</t>
  </si>
  <si>
    <t>TOTAL DO LOTE 01</t>
  </si>
  <si>
    <t>TOTAL DO LOTE 02</t>
  </si>
  <si>
    <t>TOTAL DO LOTE 03</t>
  </si>
  <si>
    <t>TOTAL DO LOTE 04</t>
  </si>
  <si>
    <t>ADAPTADOR CURTO 20MM, EM PVC</t>
  </si>
  <si>
    <t>ADAPTADOR CURTO 25MM, EM PVC</t>
  </si>
  <si>
    <t>ADAPTADOR CURTO 32MM, EM PVC</t>
  </si>
  <si>
    <t>ADAPTADOR FLANGE 1/2", EM PVC</t>
  </si>
  <si>
    <t>ADAPTADOR FLANGE 3/4", EM PVC</t>
  </si>
  <si>
    <t>ADAPTADOR FLANGE 1", EM PVC</t>
  </si>
  <si>
    <t>ADAPTADOR FLANGE 20MM, EM PVC</t>
  </si>
  <si>
    <t>ADAPTADOR FLANGE 25MM, EM PVC</t>
  </si>
  <si>
    <t>ADAPTADOR FLANGE 32MM, EM PVC</t>
  </si>
  <si>
    <t>CURVA 45°, 40MM, PVC, LONGA (ESGOTO)</t>
  </si>
  <si>
    <t>CURVA 45°, 50MM, PVC, LONGA (ESGOTO)</t>
  </si>
  <si>
    <t>CURVA 45°, 75MM, PVC, LONGA (ESGOTO)</t>
  </si>
  <si>
    <t>CURVA 45°, 100MM, PVC, LONGA (ESGOTO)</t>
  </si>
  <si>
    <t>CURVA 90°, 40MM, PVC, CURTA (ESGOTO)</t>
  </si>
  <si>
    <t>CURVA 90°, 50MM, PVC, CURTA (ESGOTO)</t>
  </si>
  <si>
    <t>CURVA 90°, 40MM, PVC, LONGA (ESGOTO)</t>
  </si>
  <si>
    <t>CURVA 90°, 100MM, PVC, LONGA (ESGOTO)</t>
  </si>
  <si>
    <t>CURVA 90° 20 MM PVC</t>
  </si>
  <si>
    <t>CURVA 90° 25 MM PVC</t>
  </si>
  <si>
    <t>CURVA 90° 32 MM PVC</t>
  </si>
  <si>
    <t>CURVA 90°, PVC, 1/2"</t>
  </si>
  <si>
    <t>CURVA 90°, PVC, 3/4"</t>
  </si>
  <si>
    <t>CURVA 90°, PVC, 1"</t>
  </si>
  <si>
    <t>CURVA 90°, PVC, 1 1/2"</t>
  </si>
  <si>
    <t>FITA VEDA ROSCA 12MM X 25MT</t>
  </si>
  <si>
    <t>FITA VEDA ROSCA 18MM X 25MT</t>
  </si>
  <si>
    <t>FITA VEDA ROSCA 18MM X 50MT</t>
  </si>
  <si>
    <t>JOELHO, COM 45 GRAUS E 50MM, EM PVC (ESGOTO)</t>
  </si>
  <si>
    <t>JOELHO, COM 45 GRAUS E 40MM, EM PVC (ESGOTO)</t>
  </si>
  <si>
    <t>JOELHO, COM 45 GRAUS E 75MM, EM PVC (ESGOTO)</t>
  </si>
  <si>
    <t>JOELHO, COM 45 GRAUS E 100MM, EM PVC (ESGOTO)</t>
  </si>
  <si>
    <t>JOELHO, COM 45 GRAUS E 150MM, EM PVC (ESGOTO)</t>
  </si>
  <si>
    <t>JOELHO, COM 90 GRAUS E 1/2", EM PVC</t>
  </si>
  <si>
    <t>JOELHO, COM 90 GRAUS E 3/4", EM PVC</t>
  </si>
  <si>
    <t>JOELHO 90°, 1", EM PVC</t>
  </si>
  <si>
    <t>JOELHO 90°, 20MM, EM PVC</t>
  </si>
  <si>
    <t>JOELHO 90°, 25MM, EM PVC</t>
  </si>
  <si>
    <t>JOELHO 90°, 32MM, EM PVC</t>
  </si>
  <si>
    <t>JOELHO 90° PARA ESGOTO 40MM</t>
  </si>
  <si>
    <t>JOELHO 90°, 50MM, EM PVC (ESGOTO)</t>
  </si>
  <si>
    <t>JOELHO 90°, 75MM, EM PVC (ESGOTO)</t>
  </si>
  <si>
    <t>JOELHO 90°, 100MM, EM PVC (ESGOTO)</t>
  </si>
  <si>
    <t>LUVA 1/2" PVC</t>
  </si>
  <si>
    <t>LUVA 3/4" PVC</t>
  </si>
  <si>
    <t>LUVA 1" PVC</t>
  </si>
  <si>
    <t>LUVA 3/4 X 1/2 PVC</t>
  </si>
  <si>
    <t>LUVA 20 MM PVC</t>
  </si>
  <si>
    <t>LUVA 20 MM PVC CORRER</t>
  </si>
  <si>
    <t>LUVA 25 MM PVC</t>
  </si>
  <si>
    <t>LUVA 25 MM PVC CORRER</t>
  </si>
  <si>
    <t>LUVA 25 X 20 PVC</t>
  </si>
  <si>
    <t>TE, DE 90 GRAUS, 1/2", EM PVC</t>
  </si>
  <si>
    <t>TÊ, DE 90 GRAUS, 3/4", EM PVC</t>
  </si>
  <si>
    <t>TUBO ESGOTO 40MM X 3MT, EM PVC</t>
  </si>
  <si>
    <t>TUBO ESGOTO 40MM X 6MT, EM PVC</t>
  </si>
  <si>
    <t>TUBO ESGOTO 100MM X 3MT, EM PVC (ESGOTO)</t>
  </si>
  <si>
    <t>TÊ, DE 90 GRAUS, 40MM (ESGOTO)</t>
  </si>
  <si>
    <t>TUBO ESGOTO 100MM X 6MT, EM PVC</t>
  </si>
  <si>
    <t>TUBO DE ROSCA 1/2" X 6MT, EM PVC</t>
  </si>
  <si>
    <t>TUBO DE ROSCA 3/4" X 6MT, EM PVC</t>
  </si>
  <si>
    <t>UNIÃO 1/2 PVC</t>
  </si>
  <si>
    <t>UNIÃO 20 MM PVC</t>
  </si>
  <si>
    <t>UNIÃO 3/4 PVC</t>
  </si>
  <si>
    <t>UNIÃO 25MM PVC</t>
  </si>
  <si>
    <t>UNIÃO 32 MM PVC</t>
  </si>
  <si>
    <t>UNIÃO 1" PVC</t>
  </si>
  <si>
    <t>NIPEL 1/2 PVC</t>
  </si>
  <si>
    <t>NIPEL 3/4 PVC</t>
  </si>
  <si>
    <t>NIPEL 1" PVC</t>
  </si>
  <si>
    <t>CAP. 1/2 PVC</t>
  </si>
  <si>
    <t>CAP. 3/4 PVC</t>
  </si>
  <si>
    <t>CAP. 1" PVC</t>
  </si>
  <si>
    <t>CAP. 20 MM PVC</t>
  </si>
  <si>
    <t>CAP. 25 MM PVC</t>
  </si>
  <si>
    <t>CAP. 32 MM PVC</t>
  </si>
  <si>
    <t>TE, DE 90 GRAUS, 1", EM PVC</t>
  </si>
  <si>
    <t>TE, DE 90 GRAUS, 25MM, EM PVC</t>
  </si>
  <si>
    <t>TÊ, DE 90 GRAUS, 32MM, EM PVC</t>
  </si>
  <si>
    <t>TÊ, DE 90 GRAUS, 50MM, EM PVC (ESGOTO)</t>
  </si>
  <si>
    <t>TE, DE 90 GRAUS, 100MM, EM PVC (ESGOTO)</t>
  </si>
  <si>
    <t>TUBO ESGOTO 50MM X 6MT, EM PVC</t>
  </si>
  <si>
    <t>TUBO ESGOTO 75MM X 6MT, EM PVC</t>
  </si>
  <si>
    <t>TUBO ESGOTO 150MM X 3MT, EM PVC</t>
  </si>
  <si>
    <t>TUBO SOLDÁVEL 25 MM X 6 MTS PVC</t>
  </si>
  <si>
    <t>CURVA 45°, 150MM, PVC, LONGA (ESGOTO)</t>
  </si>
  <si>
    <t>LUVA 32 MM PVC</t>
  </si>
  <si>
    <t>LUVA 32 MM PVC CORRER</t>
  </si>
  <si>
    <t>TE, DE 90 GRAUS, 20 X 1/2", EM PVC</t>
  </si>
  <si>
    <t>TÊ, DE 90 GRAUS, 75MM, EM PVC</t>
  </si>
  <si>
    <t>TE, DE 90 GRAUS, 150MM, EM PVC (ESGOTO)</t>
  </si>
  <si>
    <t>TÊ DE REDUÇÃO 100 X 50MM, EM PVC (ESGOTO)</t>
  </si>
  <si>
    <t>TÊ DE REDUÇÃO 100 X 75MM, EM PVC (ESGOTO)</t>
  </si>
  <si>
    <t>TÊ DE REDUÇÃO 150 X 100MM, EM PVC (ESGOTO)</t>
  </si>
  <si>
    <t>TÊ DE REDUÇÃO 75 X 50MM, EM PVC (ESGOTO)</t>
  </si>
  <si>
    <t>TUBO ESGOTO 75MM X 3MT, EM PVC</t>
  </si>
  <si>
    <t>TUBO ESGOTO 150MM X 6MT, EM PVC</t>
  </si>
  <si>
    <t>TUBO ESGOTO 200MM X 6MT, EM PVC</t>
  </si>
  <si>
    <t>TUBO DE ROSCA 1" X 6MT, EM PVC</t>
  </si>
  <si>
    <t>TUBO SOLDÁVEL 32 MM X 6 MTS PVC</t>
  </si>
  <si>
    <t>TUBO PARA CAIXA DE DESCARGA 40MM</t>
  </si>
  <si>
    <t>JUNÇÃO PVC 150MM 45º (ESGOTO)</t>
  </si>
  <si>
    <t>ABRAÇADEIRA AGUAPLUV, COM 88MM, EM PVC</t>
  </si>
  <si>
    <t>ACOPLAMENTO AGUAPLUV, COM 88MM, EM PVC</t>
  </si>
  <si>
    <t>BOCAL AGUAPLUV, COM 125 X 88MM, EM PVC</t>
  </si>
  <si>
    <t>CABECEIRA AGUAPLUV D/E, COM 125MM, EM PVC</t>
  </si>
  <si>
    <t>CALHA AGUAPLUV, COM 125MM X 3M, EM PVC</t>
  </si>
  <si>
    <t>CONDUTOR AGUAPLUV, COM 88MM X 3M</t>
  </si>
  <si>
    <t>EMENDA AGUAPLUV, COM 125MM, EM PVC</t>
  </si>
  <si>
    <t>ESQUADRO AGUAPLUV EXTERNO, COM 125MM, EM PVC</t>
  </si>
  <si>
    <t>ESQUADRO AGUAPLUV INTERNO, COM 125MM, EM PVC</t>
  </si>
  <si>
    <t>VEDAÇÃO DA CALHA, AGUAPLUV, DN 125MM</t>
  </si>
  <si>
    <t>JOELHO AGUAPLUV, COM 90 GRAUS, 88MM</t>
  </si>
  <si>
    <t>JOELHO AGUAPLUV, COM 60 GRAUS, 88MM</t>
  </si>
  <si>
    <t>SUPORTE AGUAPLUV, COM 125MM, EM PVC</t>
  </si>
  <si>
    <t>SUPORTE CALHA DE ALUMINIO RETO</t>
  </si>
  <si>
    <t>BOIA PARA CAIXA D'AGUA 1/2</t>
  </si>
  <si>
    <t>BOIA PARA CAIXA D'AGUA 3/4</t>
  </si>
  <si>
    <t>TORNEIRA PARA LAVATÓRIO METAL BICA MÓVEL 1/2"</t>
  </si>
  <si>
    <t>TORNEIRA DE METAL PARA TANQUE 3/4</t>
  </si>
  <si>
    <t>TORNEIRA DE COZINHA, 1/2", DE METAL</t>
  </si>
  <si>
    <t>TORNEIRA DE COZINHA 3/4, DE METAL.</t>
  </si>
  <si>
    <t>TORNEIRA CROMADA PARA LAVATORIO 1/2</t>
  </si>
  <si>
    <t>TORNEIRA PARA LAVATÓRIO, PVC, 1/2"</t>
  </si>
  <si>
    <t>TORNEIRA DE METAL DE JARDIM ESFERA 1/2</t>
  </si>
  <si>
    <t>TORNEIRA PARA LAVATÓRIO, 1/2", DE METAL</t>
  </si>
  <si>
    <t>TORNEIRA DE JARDIM METAL 1/2</t>
  </si>
  <si>
    <t>TORNEIRA DE JARDIM PVC 1/2</t>
  </si>
  <si>
    <t>RABICHO DE PLÁSTICO 50CM</t>
  </si>
  <si>
    <t>RABICHO DE PLÁSTICO 40CM - 1/2</t>
  </si>
  <si>
    <t>RABICHO DE PLÁSTICO 30CM - 1/2</t>
  </si>
  <si>
    <t>RABICHO DE PLÁSTICO 50CM - 1/2</t>
  </si>
  <si>
    <t>RABICHO DE PLASTICO 60CM - 1/2</t>
  </si>
  <si>
    <t>RABICHO DE METAL - BAIXA PRESÃO - 40 CM - FLEXíVEL</t>
  </si>
  <si>
    <t>TORNEIRA DE COZINHA, 18 CM, DE PVC</t>
  </si>
  <si>
    <t>REGISTRO ESFERA DE PLÁSTICO 1 1/2</t>
  </si>
  <si>
    <t>REGISTRO ESFERA DE PLASTICO 25MM</t>
  </si>
  <si>
    <t>REGISTRO ESFERA PLAST 20MM</t>
  </si>
  <si>
    <t>REGISTRO PRESSÃO 1/2</t>
  </si>
  <si>
    <t>REGISTRO PRESSÃO 3/4</t>
  </si>
  <si>
    <t>REGISTRO ESFERA DE FERRO 1/2</t>
  </si>
  <si>
    <t>REGISTRO ESFERA DE PLÁSTICO 1/2</t>
  </si>
  <si>
    <t>REGISTRO GAVETA BRUTO, DE 1/2"</t>
  </si>
  <si>
    <t>REGISTRO GAVETA BRUTO, DE 3/4"</t>
  </si>
  <si>
    <t>VÁLVULA PARA LAVATÓRIO DE PVC</t>
  </si>
  <si>
    <t>VALVULA DE METAL PARA LAVATORIO 7/8</t>
  </si>
  <si>
    <t>VALVULA DE DESCARGA, TIPO HIDRA, COM 1 1/2"</t>
  </si>
  <si>
    <t>TE ROSCAVEL 1/2</t>
  </si>
  <si>
    <t>CANALETA 2,00MT</t>
  </si>
  <si>
    <t>TUBO SOLDÁVEL 20 MM X 6 MTS PVC</t>
  </si>
  <si>
    <t>ADESIVO PLASTICO 17GR</t>
  </si>
  <si>
    <t>ADESIVO PLÁSTICO 75GR</t>
  </si>
  <si>
    <t>TUBO ESGOTO 50MM X 3MT, EM PVC</t>
  </si>
  <si>
    <t>TE, DE 90 GRAUS, 20MM, EM PVC</t>
  </si>
  <si>
    <t>CURVA 90°, 150MM, PVC, LONGA (ESGOTO)</t>
  </si>
  <si>
    <t>CURVA 90°, 75MM, PVC, CURTA (ESGOTO)</t>
  </si>
  <si>
    <t>TARRAXA 1"</t>
  </si>
  <si>
    <t>CAIXA DE DESCARGA BRANCA EXTERNA DE PLASTICO</t>
  </si>
  <si>
    <t>TOTAL DO LOTE 05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</si>
  <si>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</si>
  <si>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</si>
  <si>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</si>
  <si>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</si>
  <si>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</si>
  <si>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</si>
  <si>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</si>
  <si>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</si>
  <si>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</si>
  <si>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</si>
  <si>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</si>
  <si>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</si>
  <si>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</si>
  <si>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</si>
  <si>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</si>
  <si>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</si>
  <si>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</si>
  <si>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</si>
  <si>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</si>
  <si>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</si>
  <si>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</si>
  <si>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</si>
  <si>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</si>
  <si>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</si>
  <si>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</si>
  <si>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</si>
  <si>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</si>
  <si>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</si>
  <si>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</si>
  <si>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</si>
  <si>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</si>
  <si>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</si>
  <si>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</si>
  <si>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</si>
  <si>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</si>
  <si>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</si>
  <si>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</si>
  <si>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</si>
  <si>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</si>
  <si>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</si>
  <si>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</si>
  <si>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</si>
  <si>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</si>
  <si>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</si>
  <si>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</si>
  <si>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</si>
  <si>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</si>
  <si>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</si>
  <si>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</si>
  <si>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</si>
  <si>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</si>
  <si>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</si>
  <si>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</si>
  <si>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</si>
  <si>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</si>
  <si>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</si>
  <si>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</si>
  <si>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</si>
  <si>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</si>
  <si>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</si>
  <si>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</si>
  <si>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</si>
  <si>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</si>
  <si>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</si>
  <si>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</si>
  <si>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</si>
  <si>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</si>
  <si>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</si>
  <si>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</si>
  <si>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</si>
  <si>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</si>
  <si>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</si>
  <si>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</si>
  <si>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</si>
  <si>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</si>
  <si>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</si>
  <si>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</si>
  <si>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</si>
  <si>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</si>
  <si>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</si>
  <si>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</si>
  <si>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</si>
  <si>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</si>
  <si>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</si>
  <si>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</si>
  <si>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</si>
  <si>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</si>
  <si>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</si>
  <si>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</si>
  <si>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</si>
  <si>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</si>
  <si>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</si>
  <si>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</si>
  <si>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</si>
  <si>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</si>
  <si>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</si>
  <si>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</si>
  <si>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</si>
  <si>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</si>
  <si>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</si>
  <si>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</si>
  <si>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</si>
  <si>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</si>
  <si>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</si>
  <si>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</si>
  <si>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</si>
  <si>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</si>
  <si>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</si>
  <si>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</si>
  <si>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</si>
  <si>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</si>
  <si>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</si>
  <si>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</si>
  <si>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</si>
  <si>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</si>
  <si>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</si>
  <si>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</si>
  <si>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</si>
  <si>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</si>
  <si>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</si>
  <si>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</si>
  <si>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</si>
  <si>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</si>
  <si>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LOTE 06</t>
  </si>
  <si>
    <t>ARAME RECOZIDO N: 16</t>
  </si>
  <si>
    <t>ARAME RECOZIDO N: 18</t>
  </si>
  <si>
    <t>ARAME GALVANIZADO N: 12</t>
  </si>
  <si>
    <t>ARAME GALVANIZADO N: 18</t>
  </si>
  <si>
    <t>ARAME GALVANIZADO N: 14</t>
  </si>
  <si>
    <t>ARAME GALVANIZADO N: 20</t>
  </si>
  <si>
    <t>ARAME GALVANIZADO N: 22</t>
  </si>
  <si>
    <t>ARRUELA LISA 1/2</t>
  </si>
  <si>
    <t>ARRUELA 3/16</t>
  </si>
  <si>
    <t>ARRUELA LISA 3/8</t>
  </si>
  <si>
    <t>ARRUELA LISA 5/16</t>
  </si>
  <si>
    <t>BARRA ROSCADA DE 1/2"</t>
  </si>
  <si>
    <t>BARRA ROSCADA ZINCADA 3/16</t>
  </si>
  <si>
    <t>BARRA ROSCADA, DE 3/8"</t>
  </si>
  <si>
    <t>GRAMPO PARA CERCA</t>
  </si>
  <si>
    <t>PREGO 10 X 10 - COM CABEÇA</t>
  </si>
  <si>
    <t>PREGO 10 X 10 - SEM CABECA</t>
  </si>
  <si>
    <t>PREGO 12 X 12 - COM CABEÇA</t>
  </si>
  <si>
    <t>PREGO 12 X 12 / SEM CABECA</t>
  </si>
  <si>
    <t>PREGO 13 X 18 - COM CABEÇA</t>
  </si>
  <si>
    <t>PREGO 13 X 18 - SEM CABEÇA</t>
  </si>
  <si>
    <t>PREGO 15 X 15</t>
  </si>
  <si>
    <t>PREGO 17 X 21</t>
  </si>
  <si>
    <t>PREGO 17 X 27</t>
  </si>
  <si>
    <t>PREGO 18 X 30</t>
  </si>
  <si>
    <t>PREGO 19 X 36</t>
  </si>
  <si>
    <t>PREGO 16 X 25</t>
  </si>
  <si>
    <t>PARAFUSO MAD. FENDA CAB. CHATA 3,5 X 45</t>
  </si>
  <si>
    <t>PARAFUSO MAD. FENDA CAB. CHATA 3,8 X 25</t>
  </si>
  <si>
    <t>PARAFUSO MAD. FENDA CAB. CHATA 3,8 X 50</t>
  </si>
  <si>
    <t>PARAFUSO MAD. FENDA CAB. CHATA 4,2 X 40</t>
  </si>
  <si>
    <t>PARAFUSO MAD. FENDA CAB. CHATA 4,2 X 45</t>
  </si>
  <si>
    <t>PARAFUSO MAD. FENDA CAB. CHATA 4,2 X 65</t>
  </si>
  <si>
    <t>PARAFUSO MAD. FENDA CAB. CHATA 5,5 X 65</t>
  </si>
  <si>
    <t>PARAFUSO MAD. FENDA CAB. CHATA 3,8 X 40</t>
  </si>
  <si>
    <t>PARAFUSO PARA TELHA DE AMIANTO 5/16 X 11CM</t>
  </si>
  <si>
    <t>PARAFUSO FRANCÊS 1/4 X 3" COM PORCA E ARRUELA</t>
  </si>
  <si>
    <t>PARAFUSO FRANCÊS 1/2 X 5</t>
  </si>
  <si>
    <t>PARAFUSO FRANCÊS 3/8 X 7" COM PORCA E ARRUELA</t>
  </si>
  <si>
    <t>PARAFUSO FRANCÊS 3/8 X 3.1/2</t>
  </si>
  <si>
    <t>PARAFUSO COM BUCHA S-8</t>
  </si>
  <si>
    <t>BUCHA DE NYLON 06</t>
  </si>
  <si>
    <t>BUCHA DE NYLON 08</t>
  </si>
  <si>
    <t>PORCA SEXTAVA DE 1/2"</t>
  </si>
  <si>
    <t>PORCA SEXTAVADA POLIDA 3/16</t>
  </si>
  <si>
    <t>PORCA 3/8</t>
  </si>
  <si>
    <t>VERGALHÃO COM 1/4" X 12 M</t>
  </si>
  <si>
    <t>VERGALHÃO COM 3/16" X 12M</t>
  </si>
  <si>
    <t>VERGALHÃO COM 5/16" X 12M</t>
  </si>
  <si>
    <t>VERGALHÃO COM 3/8" X 12 M</t>
  </si>
  <si>
    <t>CORRENTE GALVANIZADA 6.0MM 1/4</t>
  </si>
  <si>
    <t>ARAME FARPADO PARA CERCA, FIO 16, ROLO COM 250 MTS</t>
  </si>
  <si>
    <t>TOTAL DO LOTE 06</t>
  </si>
  <si>
    <t>LOTE 07</t>
  </si>
  <si>
    <t>ABRAÇADEIRA DE NYLON ADERENTE BRANCA 15 CM - PCT C/ 100 UNID</t>
  </si>
  <si>
    <t>ABRAÇADEIRA DE NYLON ADERENTE BRANCA 20 CM PCT C/ 100 UNID</t>
  </si>
  <si>
    <t>ABRAÇADEIRA DE NYLON ADERENTE BRANCA 30 CM PCT C/ 100 UNID</t>
  </si>
  <si>
    <t>ABRAÇADEIRA DE NYLON ADERENTE BRANCA 280 X 4,8 CM - PCT C/ 100 UNID</t>
  </si>
  <si>
    <t>ASSENTO PARA VASO SANITARIO, EM PVC, NAS CORES BRANCA OU BEGE</t>
  </si>
  <si>
    <t>ASSENTO SANITARIO ALMOFADADO BRANCO</t>
  </si>
  <si>
    <t>ADESIVO EPOXI RAPIDO 2 HORAS 100GR</t>
  </si>
  <si>
    <t>COLA PARA MADEIRA EXTRA - FRASCO COM 1KG</t>
  </si>
  <si>
    <t>ESGUICHO PISTOLA DE 1/2</t>
  </si>
  <si>
    <t>FITA ZEBRADA PARA SEGURANÇA, MEDINDO 200M X 7CM</t>
  </si>
  <si>
    <t>DOBRADIÇA PARA PORTA Nº3 1/2</t>
  </si>
  <si>
    <t>DOBRADIÇA PARA PORTA 2"</t>
  </si>
  <si>
    <t>FECHADURA EXTERNA, CROMADA</t>
  </si>
  <si>
    <t>FECHADURA INTERNA, CROMADA</t>
  </si>
  <si>
    <t>FECHADURA PARA BANHEIRO</t>
  </si>
  <si>
    <t>MAÇANETA DE ALAVANCA PARA PORTA</t>
  </si>
  <si>
    <t>PORTA DE MADEIRA PINTURA, MEDINDO 2,10 X 0,60</t>
  </si>
  <si>
    <t>PORTA DE MADEIRA PINTURA, MEDINDO 2,10 X 0,70</t>
  </si>
  <si>
    <t>PORTA DE MADEIRA PINTURA, MEDINDO 2,10 X 0,80</t>
  </si>
  <si>
    <t>PORTA DE MADEIRA ALMOFADADA, MEDINDO 2,10 X 0,80</t>
  </si>
  <si>
    <t>PORTA DE MADEIRA PARA PINTURA, 2,10 X 1,00</t>
  </si>
  <si>
    <t>PORTA DE MADEIRA VERNIZ, MEDINDO 2,10 X 0,60</t>
  </si>
  <si>
    <t>PORTA DE MADEIRA VERNIZ, MEDINDO 2,10 X 0,70</t>
  </si>
  <si>
    <t>PORTA DE MADEIRA VERNIZ, MEDINDO 2,10 X 0,80</t>
  </si>
  <si>
    <t>PORTA DE FERRO, TIPO VENEZIANA, MEDINDO 2,10 X 0,6M</t>
  </si>
  <si>
    <t>PORTA DE FERRO, TIPO VENEZIANA, MEDINDO 2,10 X 0,7M</t>
  </si>
  <si>
    <t>PORTA DE FERRO, TIPO VENEZIANA, MEDINDO 2,10 X 0,8M</t>
  </si>
  <si>
    <t>PORTA DE MADEIRA ALMOFADADA, MEDINDO 2,10 X 0,60</t>
  </si>
  <si>
    <t>PORTA DE MADEIRA ALMOFADADA, MEDINDO 2,10 X 0,70</t>
  </si>
  <si>
    <t>JANELA DE FERRO, TIPO VENEZIANA, COM 1M X 1M</t>
  </si>
  <si>
    <t>MANGUEIRA LARANJA, COM DIAMETRO DE 1/2", ROLO COM 50MTS</t>
  </si>
  <si>
    <t>MANGUEIRA LARANJA, COM DIAMETRO DE 3/4", ROLO COM 50MTS</t>
  </si>
  <si>
    <t>MANGUEIRA PARA JARDIM 3/4" ( EMBORRACHADA COM REFORÇO)</t>
  </si>
  <si>
    <t>MANGUEIRA INCOLOR, COM DIAMETRO DE 1/2", ROLO COM 50MTS</t>
  </si>
  <si>
    <t>MANGUEIRA PRETA, COM DIAMETRO DE 1/2", ROLO COM 100MTS</t>
  </si>
  <si>
    <t>MANGUEIRA PRETA, COM DIAMETRO DE 3/4", ROLO COM 100MTS</t>
  </si>
  <si>
    <t>MANGUEIRA DE JARDIM 30MT</t>
  </si>
  <si>
    <t>MANGUEIRA DE JARDIM 20MT</t>
  </si>
  <si>
    <t>MANGUEIRA INCOLOR, COM DIAMETRO DE 3/4", ROLO COM 50MTS</t>
  </si>
  <si>
    <t>PISO CERÂMICO, 45CM X 45CM, PEI4</t>
  </si>
  <si>
    <t>PISO CERÂMICO, 50CM X 50CM, PEI4</t>
  </si>
  <si>
    <t>VASO SANITÁRIO, EM LOUÇA, COR BRANCA</t>
  </si>
  <si>
    <t>LAVATÓRIO, DE LOUÇA, TAMANHO MÉDIO, COM COLUNA, COR BRANCA</t>
  </si>
  <si>
    <t>LAVATORIO PLASTICO</t>
  </si>
  <si>
    <t>CORDA SEDA 12MM, ROLO COM 105 MTS</t>
  </si>
  <si>
    <t>CORDA SEDA 06MM, ROLO COM 150MT</t>
  </si>
  <si>
    <t>CORDA SEDA 04MM, ROLO COM 220MT</t>
  </si>
  <si>
    <t>CORDA SEDA 10MM, ROLO COM 165MT</t>
  </si>
  <si>
    <t>CORDA SEDA 08MM, ROLO COM 240MT</t>
  </si>
  <si>
    <t>CADEADO 30MM</t>
  </si>
  <si>
    <t>CADEADO 35MM</t>
  </si>
  <si>
    <t>CADEADO 40MM</t>
  </si>
  <si>
    <t>CADEADO 50MM</t>
  </si>
  <si>
    <t>CARRAPETA 1/2</t>
  </si>
  <si>
    <t>CARRAPETA 3/4</t>
  </si>
  <si>
    <t>TARRAXA 1/2"</t>
  </si>
  <si>
    <t>TARRAXA 3/4"</t>
  </si>
  <si>
    <t>ELETRODO 6013 - 2,5MM</t>
  </si>
  <si>
    <t>ELETRODO 6013 - 3,25MM</t>
  </si>
  <si>
    <t>CAIXA D' AGUA DE FIBRA DE VIDRO, COM TAMPA E CAPACIDADE PARA 500L</t>
  </si>
  <si>
    <t>CAIXA D' AGUA DE POLIETILENO, COM TAMPA E CAPACIDADE PARA 1000L</t>
  </si>
  <si>
    <t>CAIXA D' AGUA DE FIBRA DE VIDRO, COM TAMPA E CAPACIDADE PARA 5000L</t>
  </si>
  <si>
    <t>LONA PLÁSTICA PRETA COM 100 MTS X 4 MTS DE LARGURA COM NO MÍNIMO 36 KG</t>
  </si>
  <si>
    <t>LONA PLÁSTICA PRETA COM 100 MTS X 6 MTS DE LARGURA COM NO MÍNIMO 51KG</t>
  </si>
  <si>
    <t>MOLA HIDRÁULICA SUSPENSA PARA PORTA.</t>
  </si>
  <si>
    <t>DISCO DE CORTE PARA ESMERILLHADEIRA - 4¹/² X 32 X 7/8 DE .</t>
  </si>
  <si>
    <t>CADEADO 25MM</t>
  </si>
  <si>
    <t>TOTAL DO LOTE 07</t>
  </si>
  <si>
    <t>ÁGUA RAZ, EMBALAGEM COM 900ML</t>
  </si>
  <si>
    <t>ÁGUA RAZ, EMBALAGEM COM 5L</t>
  </si>
  <si>
    <t>BANDEJA COM 23CM</t>
  </si>
  <si>
    <t>BANDEJA COM 15CM</t>
  </si>
  <si>
    <t>CORANTE LIQUIDO, COM 50ML, COR: AMARELO</t>
  </si>
  <si>
    <t>CORANTE LIQUIDO, COM 50ML, COR: AZUL</t>
  </si>
  <si>
    <t>CORANTE LIQUIDO, COM 50ML, COR: PRETO</t>
  </si>
  <si>
    <t>CORANTE LIQUIDO, COM 50ML, COR: MARROM</t>
  </si>
  <si>
    <t>CORANTE LIQUIDO, COM 50ML, COR: VERMELHO</t>
  </si>
  <si>
    <t>CORANTE LIQUIDO, COM 50ML, COR: OCRE</t>
  </si>
  <si>
    <t>CORANTE LIQUIDO, COM 50ML, COR: VIOLETA</t>
  </si>
  <si>
    <t>CORANTE LIQUIDO, COM 50ML, COR: VERDE</t>
  </si>
  <si>
    <t>CORANTE LIQUIDO, COM 50ML, COR: LARANJA</t>
  </si>
  <si>
    <t>ESCOVA DE AÇO COM CABO</t>
  </si>
  <si>
    <t>ESCOVA DE AÇO SEM CABO</t>
  </si>
  <si>
    <t>ESPÁTULA COM 4CM</t>
  </si>
  <si>
    <t>ESPÁTULA COM 6CM</t>
  </si>
  <si>
    <t>ESPÁTULA COM 8CM</t>
  </si>
  <si>
    <t>ESPÁTULA COM 10CM</t>
  </si>
  <si>
    <t>ESPÁTULA COM 12CM</t>
  </si>
  <si>
    <t>JIMO CUPIM, INCOLOR, EMBALAGEM COM 900ML</t>
  </si>
  <si>
    <t>JIMO CUPIM, INCOLOR, EMBALAGEM COM 5L</t>
  </si>
  <si>
    <t>LIXA FERRO, N: 36</t>
  </si>
  <si>
    <t>LIXA FERRO, N: 50</t>
  </si>
  <si>
    <t>LIXA FERRO, N: 180</t>
  </si>
  <si>
    <t>LIXA D'AGUA N: 240</t>
  </si>
  <si>
    <t>LIXA D'AGUA N: 320</t>
  </si>
  <si>
    <t>LIXA D'AGUA N: 500</t>
  </si>
  <si>
    <t>LIXA D'AGUA N: 1200</t>
  </si>
  <si>
    <t>LIXA D'AGUA N: 2500</t>
  </si>
  <si>
    <t>LIXA FERRO, N: 80</t>
  </si>
  <si>
    <t>LIXA FERRO, N: 100</t>
  </si>
  <si>
    <t>LIXA FERRO, N: 120</t>
  </si>
  <si>
    <t>LIXA MADEIRA, Nº 80</t>
  </si>
  <si>
    <t>LIXA PARA MADEIRA, Nº 120</t>
  </si>
  <si>
    <t>LIXA MADEIRA, Nº 180</t>
  </si>
  <si>
    <t>LIXA MADEIRA, Nº 50</t>
  </si>
  <si>
    <t>LIXA D'AGUA N: 120</t>
  </si>
  <si>
    <t>LIXA D'AGUA N: 180</t>
  </si>
  <si>
    <t>MASSA CORRIDA, GALÃO COM 3600 L</t>
  </si>
  <si>
    <t>MASSA ACRÍLICA, GALÃO COM 3600L</t>
  </si>
  <si>
    <t>MASSA ACRÍLICA, BALDE COM 18L</t>
  </si>
  <si>
    <t>MASSA PLASTICA 400G</t>
  </si>
  <si>
    <t>REMOVEDOR 1L</t>
  </si>
  <si>
    <t>ROLO DE LÃ COM 9 CM SEM SUPORTE</t>
  </si>
  <si>
    <t>ROLO DE ESPUMA SEM CABO - 23CM</t>
  </si>
  <si>
    <t xml:space="preserve"> ROLO DE ESPUMA COM CABO - 9CM</t>
  </si>
  <si>
    <t>ROLO DE LÃ, COM SUPORTE - 15 CM</t>
  </si>
  <si>
    <t>ROLO DE ESPUMA COM CABO - 23CM</t>
  </si>
  <si>
    <t>ROLO DE LÃ, COM SUPORTE - 9 CM</t>
  </si>
  <si>
    <t>ROLO DE LÃ, DE CARNEIRO, COM CABO - 23CM</t>
  </si>
  <si>
    <t>ROLO DE LÃ, COM SUPORTE - 4 CM</t>
  </si>
  <si>
    <t>ROLO DE LÃ, SEM SUPORTE - 23 CM</t>
  </si>
  <si>
    <t>ROLO DE ESPUMA COM CABO - 4CM</t>
  </si>
  <si>
    <t>ROLO DE ESPUMA COM CABO - 15CM</t>
  </si>
  <si>
    <t>SUPORTE PARA ROLO, COM 23CM</t>
  </si>
  <si>
    <t>SELADOR ACRILICO, BALDE COM 18 L</t>
  </si>
  <si>
    <t>SELADORA PARA MADEIRA 3600L</t>
  </si>
  <si>
    <t>SELADOR ACRILICO, GALÃO COM 3.600 L</t>
  </si>
  <si>
    <t>SELADOR CONCENTRADO PLUS PARA MADEIRA - GALÃO 3.600LTS</t>
  </si>
  <si>
    <t>THINNER COMUM, LATA COM 900ML</t>
  </si>
  <si>
    <t>THINNER ACABAMENTO, GALÃO COM 5L</t>
  </si>
  <si>
    <t>THINNER COMUM, GALÃO COM 5L</t>
  </si>
  <si>
    <t>THINNER ACABAMENTO, LATA COM 900ML</t>
  </si>
  <si>
    <t>TINTA PARA DEMARCAÇÃO VIÁRIA EM CONFORMIDADE COM A ABNT NBR 11.862 ACRÍLICA, A BASE DE SOLVENTE, EMBALAGEM 18 LITROS, NA COR AMARELA.</t>
  </si>
  <si>
    <t>TINTA PARA DEMARCAÇÃO VIÁRIA EM CONFORMIDADE COM A ABNT NBR 11.862 ACRÍLICA, A BASE DE SOLVENTE, EMBALAGEM 18 LITROS, NA COR BRANCA.</t>
  </si>
  <si>
    <t>TINTA PARA DEMARCAÇÃO VIÁRIA EM CONFORMIDADE COM A ABNT NBR 11.862 ACRÍLICA, A BASE DE SOLVENTE, EMBALAGEM 18 LITROS, NA COR AZUL.</t>
  </si>
  <si>
    <t>TINTA PARA DEMARCAÇÃO VIÁRIA EM CONFORMIDADE COM A ABNT NBR 11.862 ACRÍLICA, A BASE DE SOLVENTE, EMBALAGEM 18 LITROS, NA COR PRETA.</t>
  </si>
  <si>
    <t>TINTA ACRÍLICO FOSCA 1ª LINHA PREMIUM, BRANCO, 18 L</t>
  </si>
  <si>
    <t>TINTA ACRÍLICO FOSCA 1ª LINHA PREMIUM, AMARELA, 18 L</t>
  </si>
  <si>
    <t>TINTA ACRÍLICA FOSCA 1ª LINHA PRÊMIO, NA COR: AREIA, BALDE DE 18 LITROS.</t>
  </si>
  <si>
    <t>TINTA ACRÍLICA FOSCA 1ª LINHA PRÊMIO, NA COR: BRANCA, BALDE DE 18 LITROS.</t>
  </si>
  <si>
    <t>TINTA ACRÍLICA FOSCA 1ª LINHA PRÊMIO, NA COR: BRANCO GELO, BALDE DE 18 LITROS.</t>
  </si>
  <si>
    <t>TINTA ACRÍLICA FOSCA 1ª LINHA PRÊMIO, NA COR: CAMURÇA, BALDE DE 18 LITROS.</t>
  </si>
  <si>
    <t>TINTA ACRÍLICA FOSCA 1ª LINHA PRÊMIO, NA COR: CONCRETO, BALDE DE 18 LITROS.</t>
  </si>
  <si>
    <t>TINTA ACRÍLICA FOSCA 1ª LINHA PRÊMIO, NA COR: MARFIM, BALÃO DE 18 LITROS.</t>
  </si>
  <si>
    <t>TINTA ACRÍLICA FOSCA 1ª LINHA PRÊMIO, NA COR: PALHA, BALDE DE 18 LITROS.</t>
  </si>
  <si>
    <t>TINTA ACRÍLICA FOSCA 1ª LINHA PRÊMIO, NA COR: PÉROLA, BALDE DE 18 LITROS.</t>
  </si>
  <si>
    <t>TINTA ACRÍLICA FOSCA 1ª LINHA PRÊMIO, NA COR: PÊSSEGO, BALDE DE 18 LITROS.</t>
  </si>
  <si>
    <t>TINTA ACRÍLICO FOSCA 1ª LINHA PREMIUM, BRANCO, 3600 L</t>
  </si>
  <si>
    <t>TINTA ACRÍLICO FOSCA 1ª LINHA PREMIUM, BRANCO GELO, 18 L</t>
  </si>
  <si>
    <t>TINTA ACRÍLICO FOSCA 1ª LINHA PREMIUM, BRANCO GELO, 3600 L</t>
  </si>
  <si>
    <t>TINTA ACRÍLICO FOSCA 1ª LINHA PREMIUM, MARFIN, BALDE COM 18L</t>
  </si>
  <si>
    <t>TINTA ACRÍLICO FOSCA 1ª LINHA PREMIUM, MARFIM, 3600 L</t>
  </si>
  <si>
    <t>TINTA ACRÍLICO FOSCA 1ª LINHA PREMIUM, PALHA, 3600 L</t>
  </si>
  <si>
    <t>TINTA ACRÍLICO FOSCA 1ª LINHA PREMIUM, AMARELA, 3600 L</t>
  </si>
  <si>
    <t>TINTA ACRÍLICO FOSCA 1ª LINHA PREMIUM, AREIA, 3600 L</t>
  </si>
  <si>
    <t>TINTA ACRÍLICO FOSCA 1ª LINHA PREMIUM, AREIA, 18 L</t>
  </si>
  <si>
    <t>TINTA ACRÍLICO FOSCA 1ª LINHA PREMIUM, CAMURÇA, 18 L</t>
  </si>
  <si>
    <t>TINTA ACRÍLICO FOSCA 1ª LINHA PREMIUM, CARMURÇA, 3600 L</t>
  </si>
  <si>
    <t>TINTA ACRÍLICO FOSCA 1ª LINHA PREMIUM, CONCRETO, BALDE COM 18L</t>
  </si>
  <si>
    <t>TINTA ACRÍLICO FOSCA 1ª LINHA PREMIUM, CONCRETO, 3600 L</t>
  </si>
  <si>
    <t>TINTA ACRÍLICO FOSCA 1ª LINHA PREMIUM, PÉROLA, 3600 L</t>
  </si>
  <si>
    <t>TINTA ACRÍLICO FOSCA 1ª LINHA PREMIUM, PÊSSEGO, 3600 L</t>
  </si>
  <si>
    <t>ZARCÃO - 900ML</t>
  </si>
  <si>
    <t>TINTA ESMALTE SINTETICO BRANCO - 900ML</t>
  </si>
  <si>
    <t>TINTA ESMALTE SINTÉTICO AMARELO - 3600L</t>
  </si>
  <si>
    <t>TINTA ESMALTE SINTÉTICO AZUL DEL REY - 3600L</t>
  </si>
  <si>
    <t>TINTA ESMALTE SINTÉTICO BRANCO GELO - 3600L</t>
  </si>
  <si>
    <t>TINTA ESMALTE SINTÉTICO CINZA ESCURO - 3600L</t>
  </si>
  <si>
    <t>TINTA ESMALTE SINTÉTICO MARROM - 3600L</t>
  </si>
  <si>
    <t>TINTA ESMALTE SINTÉTICO VERMELHO - 3,6L</t>
  </si>
  <si>
    <t>TINTA ESMALTE SINTÉTICO VERMELHO GÓIA - 3,6L</t>
  </si>
  <si>
    <t>TINTA ESMALTE SINTÉTICO VERDE COLONIAL - 3,6L</t>
  </si>
  <si>
    <t>TINTA ESMALTE SINTÉTICO VERDE FOLHA - 3600L</t>
  </si>
  <si>
    <t>TINTA ESMALTE SINTETICO CINZA - 900ML</t>
  </si>
  <si>
    <t>TINTA ESMALTE SINTÉTICO LARANJA - 3600L</t>
  </si>
  <si>
    <t>TINTA ESMALTE SINTÉTICO MARFIM - 3600L</t>
  </si>
  <si>
    <t>TINTA ESMALTE SINTÉTICO MARROM CONHAQUE - 3600L</t>
  </si>
  <si>
    <t>TINTA ESMALTE SINTÉTICO MARROM TABACO - 3600L</t>
  </si>
  <si>
    <t>TINTA ESMALTE SINTÉTICO PLATINA - 3600L</t>
  </si>
  <si>
    <t>TINTA SPRAY, LATA COM 250GR, COR ALUMINIO</t>
  </si>
  <si>
    <t>TINTA SPRAY, LATA COM 250GR, COR PRETO FOSCO</t>
  </si>
  <si>
    <t>TINTA SPRAY, LATA COM 250GR, COR BRANCA</t>
  </si>
  <si>
    <t>TINTA SPRAY, LATA COM 250GR, COR DOURADA</t>
  </si>
  <si>
    <t>TINTA SPRAY, LATA COM 250G, NA COR COBRE.</t>
  </si>
  <si>
    <t>TINTA SPRAY, LATA COM 250GR, COR OURO</t>
  </si>
  <si>
    <t>TINTA SPRAY, LATA COM 250GR, COR PRATA</t>
  </si>
  <si>
    <t>TINTA SPRAY, LATA COM 250GR, COR VERDE</t>
  </si>
  <si>
    <t>TINTA ACRÍLICA PARA PISO, COR AMARELA, GALÃO COM 3600L</t>
  </si>
  <si>
    <t>TINTA ACRÍLICA PARA PISO, COR AZUL, GALÃO COM 3600L</t>
  </si>
  <si>
    <t>TINTA ACRÍLICA PARA PISO, COR BRANCA, GALÃO COM 3600L</t>
  </si>
  <si>
    <t>TINTA ACRÍLICA PARA PISO, COR CINZA CHUMBO, GALÃO COM 3600L</t>
  </si>
  <si>
    <t>TINTA ACRÍLICA PARA PISO, COR CONCRETO, GALÃO COM 3600L</t>
  </si>
  <si>
    <t>TINTA ACRÍLICA PARA PISO, COR MARRON, GALÃO COM 3600L</t>
  </si>
  <si>
    <t>TINTA ACRÍLICA PARA PISO, COR PRETA, GALÃO COM 3600L</t>
  </si>
  <si>
    <t>TINTA ACRÍLICA PARA PISO, COR VERDE, GALÃO COM 3600L</t>
  </si>
  <si>
    <t>TINTA ACRÍLICA PARA PISO, COR VERMELHA, GALÃO COM 3600L</t>
  </si>
  <si>
    <t>TINTA ACRÍLICA PARA PISO, COR CINZA, GALÃO COM 3600L</t>
  </si>
  <si>
    <t>TINTA ACRÍLICA PARA PISO NA CORES: AZUL, BALDE DE 18L</t>
  </si>
  <si>
    <t>TINTA ACRÍLICA PARA PISO NA CORES: VERDE, BALDE DE 18L</t>
  </si>
  <si>
    <t>TINTA LÁTEX FOSCA 1ª LINHA PREMIUM AREIA - BALDE DE18 LITROS</t>
  </si>
  <si>
    <t>TINTA LÁTEX FOSCA 1ª LINHA PREMIUM AREIA - 3600L</t>
  </si>
  <si>
    <t>TINTA LÁTEX FOSCA 1ª LINHA PREMIUM BRANCO - BALDE DE 18 LITROS</t>
  </si>
  <si>
    <t>TINTA LÁTEX FOSCA 1ª LINHA PREMIUM BRANCO GELO - BALDE DE 18 LITROS</t>
  </si>
  <si>
    <t>TINTA LÁTEX FOSCA 1ª LINHA PREMIUM BRANCO GELO - 3600L</t>
  </si>
  <si>
    <t>TINTA LÁTEX FOSCA 1ª LINHA PREMIUM CAMURÇA - BALDE DE 18 LITROS</t>
  </si>
  <si>
    <t>TINTA LÁTEX FOSCA 1ª LINHA PREMIUM CAMURÇA - GALÃO DE 3,600 LITROS</t>
  </si>
  <si>
    <t>TINTA LÁTEX FOSCA 1ª LINHA PREMIUM CONCRETO - 3600L</t>
  </si>
  <si>
    <t>TINTA LÁTEX FOSCA 1ª LINHA PREMIUM CONCRETO - 18 LITROS</t>
  </si>
  <si>
    <t>TINTA LÁTEX FOSCA 1ª LINHA PREMIUM MARFIM - BALDE DE 18 LITROS</t>
  </si>
  <si>
    <t>TINTA LÁTEX FOSCA 1ª LINHA PREMIUM MARFIM - 3600L</t>
  </si>
  <si>
    <t>TINTA LÁTEX FOSCA 1ª LINHA PREMIUM PALHA - 18 LITROS</t>
  </si>
  <si>
    <t>TINTA LÁTEX FOSCA 1ª LINHA PREMIUM PALHA - 3600L</t>
  </si>
  <si>
    <t>TINTA LÁTEX FOSCA 1ª LINHA PREMIUM PÉROLA - 3600L</t>
  </si>
  <si>
    <t>TINTA LÁTEX FOSCA 1ª LINHA PREMIUM, VERDE - BALDE 18L.</t>
  </si>
  <si>
    <t>TINTA LÁTEX FOSCA 1ª LINHA PREMIUM BRANCO - 3600L</t>
  </si>
  <si>
    <t>TINTA LÁTEX FOSCA 1ª LINHA PREMIUM PÉROLA - 18 LITROS</t>
  </si>
  <si>
    <t>TINTA LÁTEX FOSCA 1ª LINHA PREMIUM AMARELO VANILLA - 3600L</t>
  </si>
  <si>
    <t>VERNIZ EXTRA MARÍTIMO 3,6 L.</t>
  </si>
  <si>
    <t>VERNIZ MARÍTIMO - 900ML</t>
  </si>
  <si>
    <t>ZARCÃO GALÃO CONTENDO 3,600 LITROS</t>
  </si>
  <si>
    <t>TRINCHA 1/2</t>
  </si>
  <si>
    <t>TRINCHA 3/4</t>
  </si>
  <si>
    <t>TRINCHA 1"</t>
  </si>
  <si>
    <t>TRINCHA 1 1/2</t>
  </si>
  <si>
    <t>TRINCHA 2"</t>
  </si>
  <si>
    <t>TRINCHA 2 1/2</t>
  </si>
  <si>
    <t>TRINCHA 4"</t>
  </si>
  <si>
    <t>TINTA PVA COR BRANCA - 18L</t>
  </si>
  <si>
    <t>158</t>
  </si>
  <si>
    <t>159</t>
  </si>
  <si>
    <t>160</t>
  </si>
  <si>
    <t>LOTE 08</t>
  </si>
  <si>
    <t>TOTAL DO LOTE 08</t>
  </si>
  <si>
    <t>VALOR UNITÁRIO</t>
  </si>
  <si>
    <t>VALOR TOTAL</t>
  </si>
  <si>
    <t>EMPRESA VENCEDORA:</t>
  </si>
  <si>
    <t>MARCA DOS PRODUTOS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</si>
</sst>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justify" vertical="center" wrapText="1"/>
    </xf>
    <xf numFmtId="4" fontId="1" fillId="2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7"/>
  <sheetViews>
    <sheetView tabSelected="1" topLeftCell="A511" workbookViewId="0">
      <selection activeCell="V9" sqref="V9"/>
    </sheetView>
  </sheetViews>
  <sheetFormatPr defaultColWidth="9.109375" defaultRowHeight="13.2" x14ac:dyDescent="0.25"/>
  <cols>
    <col min="1" max="1" width="5.44140625" style="4" customWidth="1"/>
    <col min="2" max="2" width="7.88671875" style="4" customWidth="1"/>
    <col min="3" max="3" width="7" style="4" customWidth="1"/>
    <col min="4" max="4" width="48" style="1" customWidth="1"/>
    <col min="5" max="5" width="10.5546875" style="4" customWidth="1"/>
    <col min="6" max="6" width="10" style="4" bestFit="1" customWidth="1"/>
    <col min="7" max="16384" width="9.109375" style="1"/>
  </cols>
  <sheetData>
    <row r="2" spans="1:6" ht="13.8" thickBot="1" x14ac:dyDescent="0.3"/>
    <row r="3" spans="1:6" ht="13.8" thickTop="1" x14ac:dyDescent="0.25">
      <c r="A3" s="29" t="s">
        <v>975</v>
      </c>
      <c r="B3" s="30"/>
      <c r="C3" s="30"/>
      <c r="D3" s="30"/>
      <c r="E3" s="30"/>
      <c r="F3" s="31"/>
    </row>
    <row r="4" spans="1:6" ht="39.6" x14ac:dyDescent="0.25">
      <c r="A4" s="9" t="s">
        <v>969</v>
      </c>
      <c r="B4" s="10" t="s">
        <v>970</v>
      </c>
      <c r="C4" s="10" t="s">
        <v>971</v>
      </c>
      <c r="D4" s="10" t="s">
        <v>972</v>
      </c>
      <c r="E4" s="10" t="s">
        <v>973</v>
      </c>
      <c r="F4" s="11" t="s">
        <v>974</v>
      </c>
    </row>
    <row r="5" spans="1:6" x14ac:dyDescent="0.25">
      <c r="A5" s="15" t="s">
        <v>1030</v>
      </c>
      <c r="B5" s="12">
        <v>35</v>
      </c>
      <c r="C5" s="12" t="s">
        <v>9</v>
      </c>
      <c r="D5" s="16" t="s">
        <v>978</v>
      </c>
      <c r="E5" s="13">
        <v>30</v>
      </c>
      <c r="F5" s="14">
        <f>B5*E5</f>
        <v>1050</v>
      </c>
    </row>
    <row r="6" spans="1:6" x14ac:dyDescent="0.25">
      <c r="A6" s="15" t="s">
        <v>1031</v>
      </c>
      <c r="B6" s="12">
        <v>842</v>
      </c>
      <c r="C6" s="12" t="s">
        <v>1</v>
      </c>
      <c r="D6" s="16" t="s">
        <v>1009</v>
      </c>
      <c r="E6" s="13">
        <v>10.1</v>
      </c>
      <c r="F6" s="14">
        <f t="shared" ref="F6:F38" si="0">B6*E6</f>
        <v>8504.1999999999989</v>
      </c>
    </row>
    <row r="7" spans="1:6" x14ac:dyDescent="0.25">
      <c r="A7" s="15" t="s">
        <v>1032</v>
      </c>
      <c r="B7" s="12">
        <v>70</v>
      </c>
      <c r="C7" s="12" t="s">
        <v>1</v>
      </c>
      <c r="D7" s="16" t="s">
        <v>980</v>
      </c>
      <c r="E7" s="13">
        <v>7.01</v>
      </c>
      <c r="F7" s="14">
        <f t="shared" si="0"/>
        <v>490.7</v>
      </c>
    </row>
    <row r="8" spans="1:6" x14ac:dyDescent="0.25">
      <c r="A8" s="15" t="s">
        <v>1033</v>
      </c>
      <c r="B8" s="12">
        <v>291</v>
      </c>
      <c r="C8" s="12" t="s">
        <v>18</v>
      </c>
      <c r="D8" s="16" t="s">
        <v>984</v>
      </c>
      <c r="E8" s="13">
        <v>54.95</v>
      </c>
      <c r="F8" s="14">
        <f t="shared" si="0"/>
        <v>15990.45</v>
      </c>
    </row>
    <row r="9" spans="1:6" x14ac:dyDescent="0.25">
      <c r="A9" s="15" t="s">
        <v>1034</v>
      </c>
      <c r="B9" s="12">
        <v>266</v>
      </c>
      <c r="C9" s="12" t="s">
        <v>18</v>
      </c>
      <c r="D9" s="16" t="s">
        <v>985</v>
      </c>
      <c r="E9" s="13">
        <v>94.4</v>
      </c>
      <c r="F9" s="14">
        <f t="shared" si="0"/>
        <v>25110.400000000001</v>
      </c>
    </row>
    <row r="10" spans="1:6" x14ac:dyDescent="0.25">
      <c r="A10" s="15" t="s">
        <v>1035</v>
      </c>
      <c r="B10" s="12">
        <v>215</v>
      </c>
      <c r="C10" s="12" t="s">
        <v>18</v>
      </c>
      <c r="D10" s="16" t="s">
        <v>986</v>
      </c>
      <c r="E10" s="13">
        <v>111.56</v>
      </c>
      <c r="F10" s="14">
        <f t="shared" si="0"/>
        <v>23985.4</v>
      </c>
    </row>
    <row r="11" spans="1:6" x14ac:dyDescent="0.25">
      <c r="A11" s="15" t="s">
        <v>1036</v>
      </c>
      <c r="B11" s="12">
        <v>125</v>
      </c>
      <c r="C11" s="12" t="s">
        <v>18</v>
      </c>
      <c r="D11" s="16" t="s">
        <v>987</v>
      </c>
      <c r="E11" s="13">
        <v>163.16999999999999</v>
      </c>
      <c r="F11" s="14">
        <f t="shared" si="0"/>
        <v>20396.25</v>
      </c>
    </row>
    <row r="12" spans="1:6" x14ac:dyDescent="0.25">
      <c r="A12" s="15" t="s">
        <v>1037</v>
      </c>
      <c r="B12" s="12">
        <v>210</v>
      </c>
      <c r="C12" s="12" t="s">
        <v>11</v>
      </c>
      <c r="D12" s="16" t="s">
        <v>979</v>
      </c>
      <c r="E12" s="13">
        <v>69</v>
      </c>
      <c r="F12" s="14">
        <f t="shared" si="0"/>
        <v>14490</v>
      </c>
    </row>
    <row r="13" spans="1:6" x14ac:dyDescent="0.25">
      <c r="A13" s="15" t="s">
        <v>1038</v>
      </c>
      <c r="B13" s="12">
        <v>91</v>
      </c>
      <c r="C13" s="12" t="s">
        <v>18</v>
      </c>
      <c r="D13" s="16" t="s">
        <v>1005</v>
      </c>
      <c r="E13" s="13">
        <v>41.85</v>
      </c>
      <c r="F13" s="14">
        <f t="shared" si="0"/>
        <v>3808.35</v>
      </c>
    </row>
    <row r="14" spans="1:6" x14ac:dyDescent="0.25">
      <c r="A14" s="15" t="s">
        <v>1039</v>
      </c>
      <c r="B14" s="12">
        <v>80</v>
      </c>
      <c r="C14" s="12" t="s">
        <v>18</v>
      </c>
      <c r="D14" s="16" t="s">
        <v>1006</v>
      </c>
      <c r="E14" s="13">
        <v>57</v>
      </c>
      <c r="F14" s="14">
        <f t="shared" si="0"/>
        <v>4560</v>
      </c>
    </row>
    <row r="15" spans="1:6" x14ac:dyDescent="0.25">
      <c r="A15" s="15" t="s">
        <v>1040</v>
      </c>
      <c r="B15" s="12">
        <v>65</v>
      </c>
      <c r="C15" s="12" t="s">
        <v>18</v>
      </c>
      <c r="D15" s="16" t="s">
        <v>1007</v>
      </c>
      <c r="E15" s="13">
        <v>68</v>
      </c>
      <c r="F15" s="14">
        <f t="shared" si="0"/>
        <v>4420</v>
      </c>
    </row>
    <row r="16" spans="1:6" x14ac:dyDescent="0.25">
      <c r="A16" s="15" t="s">
        <v>1041</v>
      </c>
      <c r="B16" s="12">
        <v>70</v>
      </c>
      <c r="C16" s="12" t="s">
        <v>18</v>
      </c>
      <c r="D16" s="16" t="s">
        <v>1004</v>
      </c>
      <c r="E16" s="13">
        <v>26.32</v>
      </c>
      <c r="F16" s="14">
        <f t="shared" si="0"/>
        <v>1842.4</v>
      </c>
    </row>
    <row r="17" spans="1:6" ht="39.6" x14ac:dyDescent="0.25">
      <c r="A17" s="15" t="s">
        <v>1042</v>
      </c>
      <c r="B17" s="12">
        <v>46</v>
      </c>
      <c r="C17" s="12" t="s">
        <v>4</v>
      </c>
      <c r="D17" s="16" t="s">
        <v>983</v>
      </c>
      <c r="E17" s="13">
        <v>204</v>
      </c>
      <c r="F17" s="14">
        <f t="shared" si="0"/>
        <v>9384</v>
      </c>
    </row>
    <row r="18" spans="1:6" ht="39.6" x14ac:dyDescent="0.25">
      <c r="A18" s="15" t="s">
        <v>1043</v>
      </c>
      <c r="B18" s="12">
        <v>105</v>
      </c>
      <c r="C18" s="12" t="s">
        <v>4</v>
      </c>
      <c r="D18" s="16" t="s">
        <v>991</v>
      </c>
      <c r="E18" s="13">
        <v>296.25</v>
      </c>
      <c r="F18" s="14">
        <f t="shared" si="0"/>
        <v>31106.25</v>
      </c>
    </row>
    <row r="19" spans="1:6" ht="26.4" x14ac:dyDescent="0.25">
      <c r="A19" s="15" t="s">
        <v>1044</v>
      </c>
      <c r="B19" s="12">
        <v>43</v>
      </c>
      <c r="C19" s="12" t="s">
        <v>4</v>
      </c>
      <c r="D19" s="16" t="s">
        <v>989</v>
      </c>
      <c r="E19" s="13">
        <v>69</v>
      </c>
      <c r="F19" s="14">
        <f t="shared" si="0"/>
        <v>2967</v>
      </c>
    </row>
    <row r="20" spans="1:6" x14ac:dyDescent="0.25">
      <c r="A20" s="15" t="s">
        <v>1045</v>
      </c>
      <c r="B20" s="12">
        <v>50</v>
      </c>
      <c r="C20" s="12" t="s">
        <v>1</v>
      </c>
      <c r="D20" s="16" t="s">
        <v>992</v>
      </c>
      <c r="E20" s="13">
        <v>57.8</v>
      </c>
      <c r="F20" s="14">
        <f t="shared" si="0"/>
        <v>2890</v>
      </c>
    </row>
    <row r="21" spans="1:6" x14ac:dyDescent="0.25">
      <c r="A21" s="15" t="s">
        <v>1046</v>
      </c>
      <c r="B21" s="12">
        <v>260</v>
      </c>
      <c r="C21" s="12" t="s">
        <v>1</v>
      </c>
      <c r="D21" s="16" t="s">
        <v>990</v>
      </c>
      <c r="E21" s="13">
        <v>87.35</v>
      </c>
      <c r="F21" s="14">
        <f t="shared" si="0"/>
        <v>22711</v>
      </c>
    </row>
    <row r="22" spans="1:6" x14ac:dyDescent="0.25">
      <c r="A22" s="15" t="s">
        <v>1047</v>
      </c>
      <c r="B22" s="12">
        <v>720</v>
      </c>
      <c r="C22" s="12" t="s">
        <v>1</v>
      </c>
      <c r="D22" s="16" t="s">
        <v>988</v>
      </c>
      <c r="E22" s="13">
        <v>22.1</v>
      </c>
      <c r="F22" s="14">
        <f t="shared" si="0"/>
        <v>15912.000000000002</v>
      </c>
    </row>
    <row r="23" spans="1:6" x14ac:dyDescent="0.25">
      <c r="A23" s="15" t="s">
        <v>1048</v>
      </c>
      <c r="B23" s="12">
        <v>70</v>
      </c>
      <c r="C23" s="12" t="s">
        <v>1</v>
      </c>
      <c r="D23" s="16" t="s">
        <v>1001</v>
      </c>
      <c r="E23" s="13">
        <v>14.95</v>
      </c>
      <c r="F23" s="14">
        <f t="shared" si="0"/>
        <v>1046.5</v>
      </c>
    </row>
    <row r="24" spans="1:6" x14ac:dyDescent="0.25">
      <c r="A24" s="15" t="s">
        <v>1049</v>
      </c>
      <c r="B24" s="12">
        <v>474</v>
      </c>
      <c r="C24" s="12" t="s">
        <v>1</v>
      </c>
      <c r="D24" s="16" t="s">
        <v>1003</v>
      </c>
      <c r="E24" s="13">
        <v>19.25</v>
      </c>
      <c r="F24" s="14">
        <f t="shared" si="0"/>
        <v>9124.5</v>
      </c>
    </row>
    <row r="25" spans="1:6" x14ac:dyDescent="0.25">
      <c r="A25" s="15" t="s">
        <v>1050</v>
      </c>
      <c r="B25" s="12">
        <v>10</v>
      </c>
      <c r="C25" s="12" t="s">
        <v>1</v>
      </c>
      <c r="D25" s="16" t="s">
        <v>1008</v>
      </c>
      <c r="E25" s="13">
        <v>19.25</v>
      </c>
      <c r="F25" s="14">
        <f t="shared" si="0"/>
        <v>192.5</v>
      </c>
    </row>
    <row r="26" spans="1:6" x14ac:dyDescent="0.25">
      <c r="A26" s="15" t="s">
        <v>1051</v>
      </c>
      <c r="B26" s="12">
        <v>85</v>
      </c>
      <c r="C26" s="12" t="s">
        <v>15</v>
      </c>
      <c r="D26" s="16" t="s">
        <v>999</v>
      </c>
      <c r="E26" s="13">
        <v>12.05</v>
      </c>
      <c r="F26" s="14">
        <f t="shared" si="0"/>
        <v>1024.25</v>
      </c>
    </row>
    <row r="27" spans="1:6" x14ac:dyDescent="0.25">
      <c r="A27" s="15" t="s">
        <v>1052</v>
      </c>
      <c r="B27" s="12">
        <v>1350</v>
      </c>
      <c r="C27" s="12" t="s">
        <v>1</v>
      </c>
      <c r="D27" s="16" t="s">
        <v>993</v>
      </c>
      <c r="E27" s="13">
        <v>2.79</v>
      </c>
      <c r="F27" s="14">
        <f t="shared" si="0"/>
        <v>3766.5</v>
      </c>
    </row>
    <row r="28" spans="1:6" x14ac:dyDescent="0.25">
      <c r="A28" s="15" t="s">
        <v>1053</v>
      </c>
      <c r="B28" s="12">
        <v>1200</v>
      </c>
      <c r="C28" s="12" t="s">
        <v>15</v>
      </c>
      <c r="D28" s="16" t="s">
        <v>997</v>
      </c>
      <c r="E28" s="13">
        <v>6.45</v>
      </c>
      <c r="F28" s="14">
        <f t="shared" si="0"/>
        <v>7740</v>
      </c>
    </row>
    <row r="29" spans="1:6" x14ac:dyDescent="0.25">
      <c r="A29" s="15" t="s">
        <v>1054</v>
      </c>
      <c r="B29" s="12">
        <v>1250</v>
      </c>
      <c r="C29" s="12" t="s">
        <v>1</v>
      </c>
      <c r="D29" s="16" t="s">
        <v>976</v>
      </c>
      <c r="E29" s="13">
        <v>3.5</v>
      </c>
      <c r="F29" s="14">
        <f t="shared" si="0"/>
        <v>4375</v>
      </c>
    </row>
    <row r="30" spans="1:6" x14ac:dyDescent="0.25">
      <c r="A30" s="15" t="s">
        <v>1055</v>
      </c>
      <c r="B30" s="12">
        <v>70</v>
      </c>
      <c r="C30" s="12" t="s">
        <v>15</v>
      </c>
      <c r="D30" s="16" t="s">
        <v>982</v>
      </c>
      <c r="E30" s="13">
        <v>17.149999999999999</v>
      </c>
      <c r="F30" s="14">
        <f t="shared" si="0"/>
        <v>1200.5</v>
      </c>
    </row>
    <row r="31" spans="1:6" x14ac:dyDescent="0.25">
      <c r="A31" s="15" t="s">
        <v>1056</v>
      </c>
      <c r="B31" s="12">
        <v>905</v>
      </c>
      <c r="C31" s="12" t="s">
        <v>1</v>
      </c>
      <c r="D31" s="16" t="s">
        <v>995</v>
      </c>
      <c r="E31" s="13">
        <v>3.62</v>
      </c>
      <c r="F31" s="14">
        <f t="shared" si="0"/>
        <v>3276.1</v>
      </c>
    </row>
    <row r="32" spans="1:6" x14ac:dyDescent="0.25">
      <c r="A32" s="15" t="s">
        <v>1057</v>
      </c>
      <c r="B32" s="12">
        <v>50</v>
      </c>
      <c r="C32" s="12" t="s">
        <v>1</v>
      </c>
      <c r="D32" s="16" t="s">
        <v>996</v>
      </c>
      <c r="E32" s="13">
        <v>3.85</v>
      </c>
      <c r="F32" s="14">
        <f t="shared" si="0"/>
        <v>192.5</v>
      </c>
    </row>
    <row r="33" spans="1:9" x14ac:dyDescent="0.25">
      <c r="A33" s="15" t="s">
        <v>1058</v>
      </c>
      <c r="B33" s="12">
        <v>250</v>
      </c>
      <c r="C33" s="12" t="s">
        <v>18</v>
      </c>
      <c r="D33" s="16" t="s">
        <v>1000</v>
      </c>
      <c r="E33" s="13">
        <v>111.92</v>
      </c>
      <c r="F33" s="14">
        <f t="shared" si="0"/>
        <v>27980</v>
      </c>
    </row>
    <row r="34" spans="1:9" x14ac:dyDescent="0.25">
      <c r="A34" s="15" t="s">
        <v>1059</v>
      </c>
      <c r="B34" s="12">
        <v>2650</v>
      </c>
      <c r="C34" s="12" t="s">
        <v>1</v>
      </c>
      <c r="D34" s="16" t="s">
        <v>977</v>
      </c>
      <c r="E34" s="13">
        <v>8.7200000000000006</v>
      </c>
      <c r="F34" s="14">
        <f t="shared" si="0"/>
        <v>23108</v>
      </c>
    </row>
    <row r="35" spans="1:9" x14ac:dyDescent="0.25">
      <c r="A35" s="15" t="s">
        <v>1060</v>
      </c>
      <c r="B35" s="12">
        <v>6450</v>
      </c>
      <c r="C35" s="12" t="s">
        <v>1</v>
      </c>
      <c r="D35" s="16" t="s">
        <v>994</v>
      </c>
      <c r="E35" s="13">
        <v>12.85</v>
      </c>
      <c r="F35" s="14">
        <f t="shared" si="0"/>
        <v>82882.5</v>
      </c>
    </row>
    <row r="36" spans="1:9" x14ac:dyDescent="0.25">
      <c r="A36" s="15" t="s">
        <v>1061</v>
      </c>
      <c r="B36" s="12">
        <v>6065</v>
      </c>
      <c r="C36" s="12" t="s">
        <v>1</v>
      </c>
      <c r="D36" s="16" t="s">
        <v>981</v>
      </c>
      <c r="E36" s="13">
        <v>20.85</v>
      </c>
      <c r="F36" s="14">
        <f t="shared" si="0"/>
        <v>126455.25000000001</v>
      </c>
    </row>
    <row r="37" spans="1:9" x14ac:dyDescent="0.25">
      <c r="A37" s="15" t="s">
        <v>1062</v>
      </c>
      <c r="B37" s="12">
        <v>500</v>
      </c>
      <c r="C37" s="12" t="s">
        <v>15</v>
      </c>
      <c r="D37" s="16" t="s">
        <v>998</v>
      </c>
      <c r="E37" s="13">
        <v>12.97</v>
      </c>
      <c r="F37" s="14">
        <f t="shared" si="0"/>
        <v>6485</v>
      </c>
    </row>
    <row r="38" spans="1:9" x14ac:dyDescent="0.25">
      <c r="A38" s="15" t="s">
        <v>1063</v>
      </c>
      <c r="B38" s="12">
        <v>4381</v>
      </c>
      <c r="C38" s="12" t="s">
        <v>15</v>
      </c>
      <c r="D38" s="16" t="s">
        <v>1002</v>
      </c>
      <c r="E38" s="13">
        <v>19.809999999999999</v>
      </c>
      <c r="F38" s="14">
        <f t="shared" si="0"/>
        <v>86787.61</v>
      </c>
    </row>
    <row r="39" spans="1:9" ht="15" customHeight="1" thickBot="1" x14ac:dyDescent="0.3">
      <c r="A39" s="25" t="s">
        <v>1071</v>
      </c>
      <c r="B39" s="26"/>
      <c r="C39" s="26"/>
      <c r="D39" s="26"/>
      <c r="E39" s="27">
        <f>SUM(F5:F38)</f>
        <v>595255.11</v>
      </c>
      <c r="F39" s="28"/>
      <c r="I39" s="2"/>
    </row>
    <row r="40" spans="1:9" ht="15" customHeight="1" thickTop="1" x14ac:dyDescent="0.25">
      <c r="A40" s="8"/>
      <c r="B40" s="8"/>
      <c r="C40" s="8"/>
      <c r="D40" s="8"/>
      <c r="E40" s="7"/>
      <c r="F40" s="7"/>
      <c r="I40" s="2"/>
    </row>
    <row r="41" spans="1:9" ht="13.8" thickBot="1" x14ac:dyDescent="0.3">
      <c r="E41" s="5"/>
      <c r="F41" s="5"/>
    </row>
    <row r="42" spans="1:9" ht="13.8" thickTop="1" x14ac:dyDescent="0.25">
      <c r="A42" s="29" t="s">
        <v>1011</v>
      </c>
      <c r="B42" s="30"/>
      <c r="C42" s="30"/>
      <c r="D42" s="30"/>
      <c r="E42" s="30"/>
      <c r="F42" s="31"/>
    </row>
    <row r="43" spans="1:9" ht="39.6" x14ac:dyDescent="0.25">
      <c r="A43" s="9" t="s">
        <v>969</v>
      </c>
      <c r="B43" s="10" t="s">
        <v>970</v>
      </c>
      <c r="C43" s="10" t="s">
        <v>971</v>
      </c>
      <c r="D43" s="10" t="s">
        <v>972</v>
      </c>
      <c r="E43" s="10" t="s">
        <v>973</v>
      </c>
      <c r="F43" s="11" t="s">
        <v>974</v>
      </c>
    </row>
    <row r="44" spans="1:9" x14ac:dyDescent="0.25">
      <c r="A44" s="15" t="s">
        <v>1030</v>
      </c>
      <c r="B44" s="12">
        <v>1267</v>
      </c>
      <c r="C44" s="12" t="s">
        <v>48</v>
      </c>
      <c r="D44" s="16" t="s">
        <v>1014</v>
      </c>
      <c r="E44" s="13">
        <v>104.37</v>
      </c>
      <c r="F44" s="14">
        <f>B44*E44</f>
        <v>132236.79</v>
      </c>
    </row>
    <row r="45" spans="1:9" x14ac:dyDescent="0.25">
      <c r="A45" s="15" t="s">
        <v>1031</v>
      </c>
      <c r="B45" s="12">
        <v>380</v>
      </c>
      <c r="C45" s="12" t="s">
        <v>42</v>
      </c>
      <c r="D45" s="16" t="s">
        <v>1017</v>
      </c>
      <c r="E45" s="13">
        <v>14.01</v>
      </c>
      <c r="F45" s="14">
        <f>B45*E45</f>
        <v>5323.8</v>
      </c>
    </row>
    <row r="46" spans="1:9" x14ac:dyDescent="0.25">
      <c r="A46" s="15" t="s">
        <v>1032</v>
      </c>
      <c r="B46" s="12">
        <v>620</v>
      </c>
      <c r="C46" s="12" t="s">
        <v>42</v>
      </c>
      <c r="D46" s="16" t="s">
        <v>1015</v>
      </c>
      <c r="E46" s="13">
        <v>12.27</v>
      </c>
      <c r="F46" s="14">
        <f t="shared" ref="F46:F49" si="1">B46*E46</f>
        <v>7607.4</v>
      </c>
    </row>
    <row r="47" spans="1:9" x14ac:dyDescent="0.25">
      <c r="A47" s="15" t="s">
        <v>1033</v>
      </c>
      <c r="B47" s="12">
        <v>930</v>
      </c>
      <c r="C47" s="12" t="s">
        <v>42</v>
      </c>
      <c r="D47" s="16" t="s">
        <v>1016</v>
      </c>
      <c r="E47" s="13">
        <v>8.65</v>
      </c>
      <c r="F47" s="14">
        <f t="shared" si="1"/>
        <v>8044.5</v>
      </c>
    </row>
    <row r="48" spans="1:9" x14ac:dyDescent="0.25">
      <c r="A48" s="15" t="s">
        <v>1034</v>
      </c>
      <c r="B48" s="12">
        <v>25</v>
      </c>
      <c r="C48" s="12" t="s">
        <v>45</v>
      </c>
      <c r="D48" s="16" t="s">
        <v>1013</v>
      </c>
      <c r="E48" s="13">
        <v>4.16</v>
      </c>
      <c r="F48" s="14">
        <f t="shared" si="1"/>
        <v>104</v>
      </c>
    </row>
    <row r="49" spans="1:8" x14ac:dyDescent="0.25">
      <c r="A49" s="15" t="s">
        <v>1035</v>
      </c>
      <c r="B49" s="12">
        <v>3410</v>
      </c>
      <c r="C49" s="12" t="s">
        <v>42</v>
      </c>
      <c r="D49" s="16" t="s">
        <v>1012</v>
      </c>
      <c r="E49" s="13">
        <v>23.7</v>
      </c>
      <c r="F49" s="14">
        <f t="shared" si="1"/>
        <v>80817</v>
      </c>
    </row>
    <row r="50" spans="1:8" ht="15.75" customHeight="1" thickBot="1" x14ac:dyDescent="0.3">
      <c r="A50" s="25" t="s">
        <v>1072</v>
      </c>
      <c r="B50" s="26"/>
      <c r="C50" s="26"/>
      <c r="D50" s="26"/>
      <c r="E50" s="32">
        <f>SUM(F44:F49)</f>
        <v>234133.49</v>
      </c>
      <c r="F50" s="33"/>
      <c r="H50" s="2"/>
    </row>
    <row r="51" spans="1:8" ht="13.8" thickTop="1" x14ac:dyDescent="0.25">
      <c r="E51" s="5"/>
      <c r="F51" s="5"/>
    </row>
    <row r="52" spans="1:8" ht="13.8" thickBot="1" x14ac:dyDescent="0.3">
      <c r="E52" s="5"/>
      <c r="F52" s="5"/>
    </row>
    <row r="53" spans="1:8" ht="13.8" thickTop="1" x14ac:dyDescent="0.25">
      <c r="A53" s="29" t="s">
        <v>1018</v>
      </c>
      <c r="B53" s="30"/>
      <c r="C53" s="30"/>
      <c r="D53" s="30"/>
      <c r="E53" s="30"/>
      <c r="F53" s="31"/>
    </row>
    <row r="54" spans="1:8" ht="39.6" x14ac:dyDescent="0.25">
      <c r="A54" s="9" t="s">
        <v>969</v>
      </c>
      <c r="B54" s="10" t="s">
        <v>970</v>
      </c>
      <c r="C54" s="10" t="s">
        <v>971</v>
      </c>
      <c r="D54" s="10" t="s">
        <v>972</v>
      </c>
      <c r="E54" s="10" t="s">
        <v>973</v>
      </c>
      <c r="F54" s="11" t="s">
        <v>974</v>
      </c>
    </row>
    <row r="55" spans="1:8" x14ac:dyDescent="0.25">
      <c r="A55" s="15" t="s">
        <v>1030</v>
      </c>
      <c r="B55" s="12">
        <v>19500</v>
      </c>
      <c r="C55" s="12" t="s">
        <v>18</v>
      </c>
      <c r="D55" s="16" t="s">
        <v>1022</v>
      </c>
      <c r="E55" s="13">
        <v>1.59</v>
      </c>
      <c r="F55" s="14">
        <f t="shared" ref="F55:F65" si="2">B55*E55</f>
        <v>31005</v>
      </c>
    </row>
    <row r="56" spans="1:8" x14ac:dyDescent="0.25">
      <c r="A56" s="15" t="s">
        <v>1031</v>
      </c>
      <c r="B56" s="12">
        <v>17500</v>
      </c>
      <c r="C56" s="12" t="s">
        <v>18</v>
      </c>
      <c r="D56" s="16" t="s">
        <v>1023</v>
      </c>
      <c r="E56" s="13">
        <v>1.38</v>
      </c>
      <c r="F56" s="14">
        <f t="shared" si="2"/>
        <v>24149.999999999996</v>
      </c>
    </row>
    <row r="57" spans="1:8" x14ac:dyDescent="0.25">
      <c r="A57" s="15" t="s">
        <v>1032</v>
      </c>
      <c r="B57" s="12">
        <v>1150</v>
      </c>
      <c r="C57" s="12" t="s">
        <v>18</v>
      </c>
      <c r="D57" s="16" t="s">
        <v>1019</v>
      </c>
      <c r="E57" s="13">
        <v>16.2</v>
      </c>
      <c r="F57" s="14">
        <f t="shared" si="2"/>
        <v>18630</v>
      </c>
    </row>
    <row r="58" spans="1:8" x14ac:dyDescent="0.25">
      <c r="A58" s="15" t="s">
        <v>1033</v>
      </c>
      <c r="B58" s="12">
        <v>1470</v>
      </c>
      <c r="C58" s="12" t="s">
        <v>18</v>
      </c>
      <c r="D58" s="16" t="s">
        <v>1020</v>
      </c>
      <c r="E58" s="13">
        <v>49.8</v>
      </c>
      <c r="F58" s="14">
        <f t="shared" si="2"/>
        <v>73206</v>
      </c>
    </row>
    <row r="59" spans="1:8" x14ac:dyDescent="0.25">
      <c r="A59" s="15" t="s">
        <v>1034</v>
      </c>
      <c r="B59" s="12">
        <v>1310</v>
      </c>
      <c r="C59" s="12" t="s">
        <v>18</v>
      </c>
      <c r="D59" s="16" t="s">
        <v>1021</v>
      </c>
      <c r="E59" s="13">
        <v>92.35</v>
      </c>
      <c r="F59" s="14">
        <f t="shared" si="2"/>
        <v>120978.49999999999</v>
      </c>
    </row>
    <row r="60" spans="1:8" x14ac:dyDescent="0.25">
      <c r="A60" s="15" t="s">
        <v>1035</v>
      </c>
      <c r="B60" s="12">
        <v>130</v>
      </c>
      <c r="C60" s="12" t="s">
        <v>18</v>
      </c>
      <c r="D60" s="16" t="s">
        <v>1029</v>
      </c>
      <c r="E60" s="13">
        <v>79.599999999999994</v>
      </c>
      <c r="F60" s="14">
        <f t="shared" si="2"/>
        <v>10348</v>
      </c>
    </row>
    <row r="61" spans="1:8" x14ac:dyDescent="0.25">
      <c r="A61" s="15" t="s">
        <v>1036</v>
      </c>
      <c r="B61" s="12">
        <v>80</v>
      </c>
      <c r="C61" s="12" t="s">
        <v>18</v>
      </c>
      <c r="D61" s="16" t="s">
        <v>1025</v>
      </c>
      <c r="E61" s="13">
        <v>35.65</v>
      </c>
      <c r="F61" s="14">
        <f t="shared" si="2"/>
        <v>2852</v>
      </c>
    </row>
    <row r="62" spans="1:8" x14ac:dyDescent="0.25">
      <c r="A62" s="15" t="s">
        <v>1037</v>
      </c>
      <c r="B62" s="12">
        <v>150</v>
      </c>
      <c r="C62" s="12" t="s">
        <v>18</v>
      </c>
      <c r="D62" s="16" t="s">
        <v>1026</v>
      </c>
      <c r="E62" s="13">
        <v>89.1</v>
      </c>
      <c r="F62" s="14">
        <f t="shared" si="2"/>
        <v>13365</v>
      </c>
    </row>
    <row r="63" spans="1:8" x14ac:dyDescent="0.25">
      <c r="A63" s="15" t="s">
        <v>1038</v>
      </c>
      <c r="B63" s="12">
        <v>150</v>
      </c>
      <c r="C63" s="12" t="s">
        <v>18</v>
      </c>
      <c r="D63" s="16" t="s">
        <v>1027</v>
      </c>
      <c r="E63" s="13">
        <v>124.8</v>
      </c>
      <c r="F63" s="14">
        <f t="shared" si="2"/>
        <v>18720</v>
      </c>
    </row>
    <row r="64" spans="1:8" x14ac:dyDescent="0.25">
      <c r="A64" s="15" t="s">
        <v>1039</v>
      </c>
      <c r="B64" s="12">
        <v>120</v>
      </c>
      <c r="C64" s="12" t="s">
        <v>18</v>
      </c>
      <c r="D64" s="16" t="s">
        <v>1028</v>
      </c>
      <c r="E64" s="13">
        <v>178.25</v>
      </c>
      <c r="F64" s="14">
        <f t="shared" si="2"/>
        <v>21390</v>
      </c>
    </row>
    <row r="65" spans="1:8" x14ac:dyDescent="0.25">
      <c r="A65" s="15" t="s">
        <v>1040</v>
      </c>
      <c r="B65" s="12">
        <v>52500</v>
      </c>
      <c r="C65" s="12" t="s">
        <v>18</v>
      </c>
      <c r="D65" s="16" t="s">
        <v>1024</v>
      </c>
      <c r="E65" s="13">
        <v>0.61</v>
      </c>
      <c r="F65" s="14">
        <f t="shared" si="2"/>
        <v>32025</v>
      </c>
    </row>
    <row r="66" spans="1:8" ht="15.75" customHeight="1" thickBot="1" x14ac:dyDescent="0.3">
      <c r="A66" s="25" t="s">
        <v>1073</v>
      </c>
      <c r="B66" s="26"/>
      <c r="C66" s="26"/>
      <c r="D66" s="26"/>
      <c r="E66" s="27">
        <f>SUM(F55:F65)</f>
        <v>366669.5</v>
      </c>
      <c r="F66" s="28"/>
      <c r="H66" s="2"/>
    </row>
    <row r="67" spans="1:8" ht="13.8" thickTop="1" x14ac:dyDescent="0.25">
      <c r="E67" s="5"/>
      <c r="F67" s="5"/>
    </row>
    <row r="68" spans="1:8" ht="13.8" thickBot="1" x14ac:dyDescent="0.3">
      <c r="E68" s="5"/>
      <c r="F68" s="5"/>
    </row>
    <row r="69" spans="1:8" ht="13.8" thickTop="1" x14ac:dyDescent="0.25">
      <c r="A69" s="29" t="s">
        <v>1064</v>
      </c>
      <c r="B69" s="30"/>
      <c r="C69" s="30"/>
      <c r="D69" s="30"/>
      <c r="E69" s="30"/>
      <c r="F69" s="31"/>
    </row>
    <row r="70" spans="1:8" ht="39.6" x14ac:dyDescent="0.25">
      <c r="A70" s="9" t="s">
        <v>969</v>
      </c>
      <c r="B70" s="10" t="s">
        <v>970</v>
      </c>
      <c r="C70" s="10" t="s">
        <v>971</v>
      </c>
      <c r="D70" s="10" t="s">
        <v>972</v>
      </c>
      <c r="E70" s="10" t="s">
        <v>973</v>
      </c>
      <c r="F70" s="11" t="s">
        <v>974</v>
      </c>
    </row>
    <row r="71" spans="1:8" x14ac:dyDescent="0.25">
      <c r="A71" s="15" t="s">
        <v>1030</v>
      </c>
      <c r="B71" s="12">
        <v>240</v>
      </c>
      <c r="C71" s="12" t="s">
        <v>48</v>
      </c>
      <c r="D71" s="16" t="s">
        <v>1068</v>
      </c>
      <c r="E71" s="13">
        <v>97.99</v>
      </c>
      <c r="F71" s="14">
        <f>B71*E71</f>
        <v>23517.599999999999</v>
      </c>
    </row>
    <row r="72" spans="1:8" x14ac:dyDescent="0.25">
      <c r="A72" s="15" t="s">
        <v>1031</v>
      </c>
      <c r="B72" s="12">
        <v>355</v>
      </c>
      <c r="C72" s="12" t="s">
        <v>48</v>
      </c>
      <c r="D72" s="16" t="s">
        <v>1065</v>
      </c>
      <c r="E72" s="13">
        <v>104.9</v>
      </c>
      <c r="F72" s="14">
        <f>B72*E72</f>
        <v>37239.5</v>
      </c>
    </row>
    <row r="73" spans="1:8" x14ac:dyDescent="0.25">
      <c r="A73" s="15" t="s">
        <v>1032</v>
      </c>
      <c r="B73" s="12">
        <v>80</v>
      </c>
      <c r="C73" s="12" t="s">
        <v>48</v>
      </c>
      <c r="D73" s="16" t="s">
        <v>1067</v>
      </c>
      <c r="E73" s="13">
        <v>133</v>
      </c>
      <c r="F73" s="14">
        <f>B73*E73</f>
        <v>10640</v>
      </c>
    </row>
    <row r="74" spans="1:8" x14ac:dyDescent="0.25">
      <c r="A74" s="15" t="s">
        <v>1033</v>
      </c>
      <c r="B74" s="12">
        <v>355</v>
      </c>
      <c r="C74" s="12" t="s">
        <v>48</v>
      </c>
      <c r="D74" s="16" t="s">
        <v>1066</v>
      </c>
      <c r="E74" s="13">
        <v>127.5</v>
      </c>
      <c r="F74" s="14">
        <f>B74*E74</f>
        <v>45262.5</v>
      </c>
    </row>
    <row r="75" spans="1:8" x14ac:dyDescent="0.25">
      <c r="A75" s="15" t="s">
        <v>1034</v>
      </c>
      <c r="B75" s="12">
        <v>430</v>
      </c>
      <c r="C75" s="12" t="s">
        <v>48</v>
      </c>
      <c r="D75" s="16" t="s">
        <v>1069</v>
      </c>
      <c r="E75" s="13">
        <v>90</v>
      </c>
      <c r="F75" s="14">
        <f>B75*E75</f>
        <v>38700</v>
      </c>
    </row>
    <row r="76" spans="1:8" ht="15.75" customHeight="1" thickBot="1" x14ac:dyDescent="0.3">
      <c r="A76" s="25" t="s">
        <v>1074</v>
      </c>
      <c r="B76" s="26"/>
      <c r="C76" s="26"/>
      <c r="D76" s="26"/>
      <c r="E76" s="27">
        <f>SUM(F71:F75)</f>
        <v>155359.6</v>
      </c>
      <c r="F76" s="28"/>
    </row>
    <row r="77" spans="1:8" ht="13.8" thickTop="1" x14ac:dyDescent="0.25">
      <c r="E77" s="5"/>
      <c r="F77" s="5"/>
    </row>
    <row r="78" spans="1:8" ht="13.8" thickBot="1" x14ac:dyDescent="0.3">
      <c r="E78" s="5"/>
      <c r="F78" s="5"/>
    </row>
    <row r="79" spans="1:8" ht="13.8" thickTop="1" x14ac:dyDescent="0.25">
      <c r="A79" s="29" t="s">
        <v>1070</v>
      </c>
      <c r="B79" s="30"/>
      <c r="C79" s="30"/>
      <c r="D79" s="30"/>
      <c r="E79" s="30"/>
      <c r="F79" s="31"/>
    </row>
    <row r="80" spans="1:8" ht="39.6" x14ac:dyDescent="0.25">
      <c r="A80" s="9" t="s">
        <v>969</v>
      </c>
      <c r="B80" s="10" t="s">
        <v>970</v>
      </c>
      <c r="C80" s="10" t="s">
        <v>971</v>
      </c>
      <c r="D80" s="10" t="s">
        <v>972</v>
      </c>
      <c r="E80" s="10" t="s">
        <v>973</v>
      </c>
      <c r="F80" s="11" t="s">
        <v>974</v>
      </c>
    </row>
    <row r="81" spans="1:6" x14ac:dyDescent="0.25">
      <c r="A81" s="15" t="s">
        <v>1030</v>
      </c>
      <c r="B81" s="12">
        <v>800</v>
      </c>
      <c r="C81" s="12" t="s">
        <v>18</v>
      </c>
      <c r="D81" s="16" t="s">
        <v>1176</v>
      </c>
      <c r="E81" s="13">
        <v>13</v>
      </c>
      <c r="F81" s="14">
        <f t="shared" ref="F81:F89" si="3">B81*E81</f>
        <v>10400</v>
      </c>
    </row>
    <row r="82" spans="1:6" x14ac:dyDescent="0.25">
      <c r="A82" s="15" t="s">
        <v>1031</v>
      </c>
      <c r="B82" s="12">
        <v>100</v>
      </c>
      <c r="C82" s="12" t="s">
        <v>18</v>
      </c>
      <c r="D82" s="16" t="s">
        <v>1177</v>
      </c>
      <c r="E82" s="13">
        <v>10.45</v>
      </c>
      <c r="F82" s="14">
        <f t="shared" si="3"/>
        <v>1045</v>
      </c>
    </row>
    <row r="83" spans="1:6" x14ac:dyDescent="0.25">
      <c r="A83" s="15" t="s">
        <v>1032</v>
      </c>
      <c r="B83" s="12">
        <v>140</v>
      </c>
      <c r="C83" s="12" t="s">
        <v>18</v>
      </c>
      <c r="D83" s="16" t="s">
        <v>1075</v>
      </c>
      <c r="E83" s="13">
        <v>1.35</v>
      </c>
      <c r="F83" s="14">
        <f t="shared" si="3"/>
        <v>189</v>
      </c>
    </row>
    <row r="84" spans="1:6" x14ac:dyDescent="0.25">
      <c r="A84" s="15" t="s">
        <v>1033</v>
      </c>
      <c r="B84" s="12">
        <v>185</v>
      </c>
      <c r="C84" s="12" t="s">
        <v>18</v>
      </c>
      <c r="D84" s="16" t="s">
        <v>1076</v>
      </c>
      <c r="E84" s="19">
        <v>0.66</v>
      </c>
      <c r="F84" s="14">
        <f t="shared" si="3"/>
        <v>122.10000000000001</v>
      </c>
    </row>
    <row r="85" spans="1:6" x14ac:dyDescent="0.25">
      <c r="A85" s="15" t="s">
        <v>1034</v>
      </c>
      <c r="B85" s="12">
        <v>150</v>
      </c>
      <c r="C85" s="12" t="s">
        <v>18</v>
      </c>
      <c r="D85" s="16" t="s">
        <v>1077</v>
      </c>
      <c r="E85" s="13">
        <v>1.22</v>
      </c>
      <c r="F85" s="14">
        <f t="shared" si="3"/>
        <v>183</v>
      </c>
    </row>
    <row r="86" spans="1:6" x14ac:dyDescent="0.25">
      <c r="A86" s="15" t="s">
        <v>1035</v>
      </c>
      <c r="B86" s="12">
        <v>170</v>
      </c>
      <c r="C86" s="12" t="s">
        <v>18</v>
      </c>
      <c r="D86" s="16" t="s">
        <v>1080</v>
      </c>
      <c r="E86" s="13">
        <v>32</v>
      </c>
      <c r="F86" s="14">
        <f t="shared" si="3"/>
        <v>5440</v>
      </c>
    </row>
    <row r="87" spans="1:6" x14ac:dyDescent="0.25">
      <c r="A87" s="15" t="s">
        <v>1036</v>
      </c>
      <c r="B87" s="12">
        <v>240</v>
      </c>
      <c r="C87" s="12" t="s">
        <v>18</v>
      </c>
      <c r="D87" s="16" t="s">
        <v>1078</v>
      </c>
      <c r="E87" s="13">
        <v>16.75</v>
      </c>
      <c r="F87" s="14">
        <f t="shared" si="3"/>
        <v>4020</v>
      </c>
    </row>
    <row r="88" spans="1:6" x14ac:dyDescent="0.25">
      <c r="A88" s="15" t="s">
        <v>1037</v>
      </c>
      <c r="B88" s="12">
        <v>180</v>
      </c>
      <c r="C88" s="12" t="s">
        <v>18</v>
      </c>
      <c r="D88" s="16" t="s">
        <v>1081</v>
      </c>
      <c r="E88" s="17">
        <v>5.4</v>
      </c>
      <c r="F88" s="14">
        <f t="shared" si="3"/>
        <v>972.00000000000011</v>
      </c>
    </row>
    <row r="89" spans="1:6" x14ac:dyDescent="0.25">
      <c r="A89" s="15" t="s">
        <v>1038</v>
      </c>
      <c r="B89" s="12">
        <v>174</v>
      </c>
      <c r="C89" s="12" t="s">
        <v>18</v>
      </c>
      <c r="D89" s="16" t="s">
        <v>1082</v>
      </c>
      <c r="E89" s="17">
        <v>5.91</v>
      </c>
      <c r="F89" s="14">
        <f t="shared" si="3"/>
        <v>1028.3399999999999</v>
      </c>
    </row>
    <row r="90" spans="1:6" x14ac:dyDescent="0.25">
      <c r="A90" s="15" t="s">
        <v>1039</v>
      </c>
      <c r="B90" s="12">
        <v>255</v>
      </c>
      <c r="C90" s="12" t="s">
        <v>18</v>
      </c>
      <c r="D90" s="16" t="s">
        <v>1079</v>
      </c>
      <c r="E90" s="13">
        <v>22.6</v>
      </c>
      <c r="F90" s="14">
        <f t="shared" ref="F90:F153" si="4">B90*E90</f>
        <v>5763</v>
      </c>
    </row>
    <row r="91" spans="1:6" x14ac:dyDescent="0.25">
      <c r="A91" s="15" t="s">
        <v>1040</v>
      </c>
      <c r="B91" s="12">
        <v>178</v>
      </c>
      <c r="C91" s="12" t="s">
        <v>18</v>
      </c>
      <c r="D91" s="16" t="s">
        <v>1083</v>
      </c>
      <c r="E91" s="13">
        <v>12.4</v>
      </c>
      <c r="F91" s="14">
        <f t="shared" si="4"/>
        <v>2207.2000000000003</v>
      </c>
    </row>
    <row r="92" spans="1:6" x14ac:dyDescent="0.25">
      <c r="A92" s="15" t="s">
        <v>1041</v>
      </c>
      <c r="B92" s="12">
        <v>200</v>
      </c>
      <c r="C92" s="12" t="s">
        <v>388</v>
      </c>
      <c r="D92" s="16" t="s">
        <v>1224</v>
      </c>
      <c r="E92" s="13">
        <v>3.45</v>
      </c>
      <c r="F92" s="14">
        <f t="shared" si="4"/>
        <v>690</v>
      </c>
    </row>
    <row r="93" spans="1:6" x14ac:dyDescent="0.25">
      <c r="A93" s="15" t="s">
        <v>1042</v>
      </c>
      <c r="B93" s="12">
        <v>350</v>
      </c>
      <c r="C93" s="12" t="s">
        <v>388</v>
      </c>
      <c r="D93" s="16" t="s">
        <v>1225</v>
      </c>
      <c r="E93" s="13">
        <v>5.91</v>
      </c>
      <c r="F93" s="14">
        <f t="shared" si="4"/>
        <v>2068.5</v>
      </c>
    </row>
    <row r="94" spans="1:6" x14ac:dyDescent="0.25">
      <c r="A94" s="15" t="s">
        <v>1043</v>
      </c>
      <c r="B94" s="12">
        <v>140</v>
      </c>
      <c r="C94" s="12" t="s">
        <v>18</v>
      </c>
      <c r="D94" s="16" t="s">
        <v>1178</v>
      </c>
      <c r="E94" s="13">
        <v>78.900000000000006</v>
      </c>
      <c r="F94" s="14">
        <f t="shared" si="4"/>
        <v>11046</v>
      </c>
    </row>
    <row r="95" spans="1:6" x14ac:dyDescent="0.25">
      <c r="A95" s="15" t="s">
        <v>1044</v>
      </c>
      <c r="B95" s="12">
        <v>187</v>
      </c>
      <c r="C95" s="12" t="s">
        <v>18</v>
      </c>
      <c r="D95" s="16" t="s">
        <v>1190</v>
      </c>
      <c r="E95" s="13">
        <v>11.42</v>
      </c>
      <c r="F95" s="14">
        <f t="shared" si="4"/>
        <v>2135.54</v>
      </c>
    </row>
    <row r="96" spans="1:6" x14ac:dyDescent="0.25">
      <c r="A96" s="15" t="s">
        <v>1045</v>
      </c>
      <c r="B96" s="12">
        <v>152</v>
      </c>
      <c r="C96" s="12" t="s">
        <v>18</v>
      </c>
      <c r="D96" s="16" t="s">
        <v>1191</v>
      </c>
      <c r="E96" s="13">
        <v>12.55</v>
      </c>
      <c r="F96" s="14">
        <f t="shared" si="4"/>
        <v>1907.6000000000001</v>
      </c>
    </row>
    <row r="97" spans="1:6" x14ac:dyDescent="0.25">
      <c r="A97" s="15" t="s">
        <v>1046</v>
      </c>
      <c r="B97" s="12">
        <v>475</v>
      </c>
      <c r="C97" s="12" t="s">
        <v>18</v>
      </c>
      <c r="D97" s="16" t="s">
        <v>1179</v>
      </c>
      <c r="E97" s="13">
        <v>16.100000000000001</v>
      </c>
      <c r="F97" s="14">
        <f t="shared" si="4"/>
        <v>7647.5000000000009</v>
      </c>
    </row>
    <row r="98" spans="1:6" ht="26.4" x14ac:dyDescent="0.25">
      <c r="A98" s="15" t="s">
        <v>1047</v>
      </c>
      <c r="B98" s="12">
        <v>362</v>
      </c>
      <c r="C98" s="12" t="s">
        <v>18</v>
      </c>
      <c r="D98" s="16" t="s">
        <v>1231</v>
      </c>
      <c r="E98" s="13">
        <v>30.91</v>
      </c>
      <c r="F98" s="14">
        <f t="shared" si="4"/>
        <v>11189.42</v>
      </c>
    </row>
    <row r="99" spans="1:6" x14ac:dyDescent="0.25">
      <c r="A99" s="15" t="s">
        <v>1048</v>
      </c>
      <c r="B99" s="12">
        <v>280</v>
      </c>
      <c r="C99" s="12" t="s">
        <v>18</v>
      </c>
      <c r="D99" s="16" t="s">
        <v>1180</v>
      </c>
      <c r="E99" s="13">
        <v>111.15</v>
      </c>
      <c r="F99" s="14">
        <f t="shared" si="4"/>
        <v>31122</v>
      </c>
    </row>
    <row r="100" spans="1:6" x14ac:dyDescent="0.25">
      <c r="A100" s="15" t="s">
        <v>1049</v>
      </c>
      <c r="B100" s="12">
        <v>2</v>
      </c>
      <c r="C100" s="12" t="s">
        <v>18</v>
      </c>
      <c r="D100" s="16" t="s">
        <v>1222</v>
      </c>
      <c r="E100" s="13">
        <v>9.15</v>
      </c>
      <c r="F100" s="14">
        <f t="shared" si="4"/>
        <v>18.3</v>
      </c>
    </row>
    <row r="101" spans="1:6" x14ac:dyDescent="0.25">
      <c r="A101" s="15" t="s">
        <v>1050</v>
      </c>
      <c r="B101" s="12">
        <v>170</v>
      </c>
      <c r="C101" s="12" t="s">
        <v>18</v>
      </c>
      <c r="D101" s="16" t="s">
        <v>1146</v>
      </c>
      <c r="E101" s="13">
        <v>2.39</v>
      </c>
      <c r="F101" s="14">
        <f t="shared" si="4"/>
        <v>406.3</v>
      </c>
    </row>
    <row r="102" spans="1:6" x14ac:dyDescent="0.25">
      <c r="A102" s="15" t="s">
        <v>1051</v>
      </c>
      <c r="B102" s="12">
        <v>170</v>
      </c>
      <c r="C102" s="12" t="s">
        <v>18</v>
      </c>
      <c r="D102" s="16" t="s">
        <v>1144</v>
      </c>
      <c r="E102" s="13">
        <v>1.71</v>
      </c>
      <c r="F102" s="14">
        <f t="shared" si="4"/>
        <v>290.7</v>
      </c>
    </row>
    <row r="103" spans="1:6" x14ac:dyDescent="0.25">
      <c r="A103" s="15" t="s">
        <v>1052</v>
      </c>
      <c r="B103" s="12">
        <v>105</v>
      </c>
      <c r="C103" s="12" t="s">
        <v>18</v>
      </c>
      <c r="D103" s="16" t="s">
        <v>1147</v>
      </c>
      <c r="E103" s="13">
        <v>1.21</v>
      </c>
      <c r="F103" s="14">
        <f t="shared" si="4"/>
        <v>127.05</v>
      </c>
    </row>
    <row r="104" spans="1:6" x14ac:dyDescent="0.25">
      <c r="A104" s="15" t="s">
        <v>1053</v>
      </c>
      <c r="B104" s="12">
        <v>50</v>
      </c>
      <c r="C104" s="12" t="s">
        <v>18</v>
      </c>
      <c r="D104" s="16" t="s">
        <v>1148</v>
      </c>
      <c r="E104" s="13">
        <v>2.2999999999999998</v>
      </c>
      <c r="F104" s="14">
        <f t="shared" si="4"/>
        <v>114.99999999999999</v>
      </c>
    </row>
    <row r="105" spans="1:6" x14ac:dyDescent="0.25">
      <c r="A105" s="15" t="s">
        <v>1054</v>
      </c>
      <c r="B105" s="12">
        <v>170</v>
      </c>
      <c r="C105" s="12" t="s">
        <v>18</v>
      </c>
      <c r="D105" s="16" t="s">
        <v>1145</v>
      </c>
      <c r="E105" s="13">
        <v>1.44</v>
      </c>
      <c r="F105" s="14">
        <f t="shared" si="4"/>
        <v>244.79999999999998</v>
      </c>
    </row>
    <row r="106" spans="1:6" x14ac:dyDescent="0.25">
      <c r="A106" s="15" t="s">
        <v>1055</v>
      </c>
      <c r="B106" s="12">
        <v>105</v>
      </c>
      <c r="C106" s="12" t="s">
        <v>18</v>
      </c>
      <c r="D106" s="16" t="s">
        <v>1149</v>
      </c>
      <c r="E106" s="13">
        <v>2.34</v>
      </c>
      <c r="F106" s="14">
        <f t="shared" si="4"/>
        <v>245.7</v>
      </c>
    </row>
    <row r="107" spans="1:6" x14ac:dyDescent="0.25">
      <c r="A107" s="15" t="s">
        <v>1056</v>
      </c>
      <c r="B107" s="12">
        <v>100</v>
      </c>
      <c r="C107" s="12" t="s">
        <v>18</v>
      </c>
      <c r="D107" s="16" t="s">
        <v>1181</v>
      </c>
      <c r="E107" s="13">
        <v>78.900000000000006</v>
      </c>
      <c r="F107" s="14">
        <f t="shared" si="4"/>
        <v>7890.0000000000009</v>
      </c>
    </row>
    <row r="108" spans="1:6" x14ac:dyDescent="0.25">
      <c r="A108" s="15" t="s">
        <v>1057</v>
      </c>
      <c r="B108" s="12">
        <v>345</v>
      </c>
      <c r="C108" s="12" t="s">
        <v>18</v>
      </c>
      <c r="D108" s="16" t="s">
        <v>1087</v>
      </c>
      <c r="E108" s="13">
        <v>78</v>
      </c>
      <c r="F108" s="14">
        <f t="shared" si="4"/>
        <v>26910</v>
      </c>
    </row>
    <row r="109" spans="1:6" x14ac:dyDescent="0.25">
      <c r="A109" s="15" t="s">
        <v>1058</v>
      </c>
      <c r="B109" s="12">
        <v>195</v>
      </c>
      <c r="C109" s="12" t="s">
        <v>18</v>
      </c>
      <c r="D109" s="16" t="s">
        <v>1159</v>
      </c>
      <c r="E109" s="13">
        <v>73.97</v>
      </c>
      <c r="F109" s="14">
        <f t="shared" si="4"/>
        <v>14424.15</v>
      </c>
    </row>
    <row r="110" spans="1:6" x14ac:dyDescent="0.25">
      <c r="A110" s="15" t="s">
        <v>1059</v>
      </c>
      <c r="B110" s="12">
        <v>80</v>
      </c>
      <c r="C110" s="12" t="s">
        <v>18</v>
      </c>
      <c r="D110" s="16" t="s">
        <v>1084</v>
      </c>
      <c r="E110" s="13">
        <v>9.1</v>
      </c>
      <c r="F110" s="14">
        <f t="shared" si="4"/>
        <v>728</v>
      </c>
    </row>
    <row r="111" spans="1:6" x14ac:dyDescent="0.25">
      <c r="A111" s="15" t="s">
        <v>1060</v>
      </c>
      <c r="B111" s="12">
        <v>200</v>
      </c>
      <c r="C111" s="12" t="s">
        <v>18</v>
      </c>
      <c r="D111" s="16" t="s">
        <v>1085</v>
      </c>
      <c r="E111" s="13">
        <v>9.85</v>
      </c>
      <c r="F111" s="14">
        <f t="shared" si="4"/>
        <v>1970</v>
      </c>
    </row>
    <row r="112" spans="1:6" x14ac:dyDescent="0.25">
      <c r="A112" s="15" t="s">
        <v>1061</v>
      </c>
      <c r="B112" s="12">
        <v>220</v>
      </c>
      <c r="C112" s="12" t="s">
        <v>18</v>
      </c>
      <c r="D112" s="16" t="s">
        <v>1086</v>
      </c>
      <c r="E112" s="13">
        <v>72.349999999999994</v>
      </c>
      <c r="F112" s="14">
        <f t="shared" si="4"/>
        <v>15916.999999999998</v>
      </c>
    </row>
    <row r="113" spans="1:6" x14ac:dyDescent="0.25">
      <c r="A113" s="15" t="s">
        <v>1062</v>
      </c>
      <c r="B113" s="12">
        <v>320</v>
      </c>
      <c r="C113" s="12" t="s">
        <v>18</v>
      </c>
      <c r="D113" s="16" t="s">
        <v>1092</v>
      </c>
      <c r="E113" s="13">
        <v>2.39</v>
      </c>
      <c r="F113" s="14">
        <f t="shared" si="4"/>
        <v>764.80000000000007</v>
      </c>
    </row>
    <row r="114" spans="1:6" x14ac:dyDescent="0.25">
      <c r="A114" s="15" t="s">
        <v>1063</v>
      </c>
      <c r="B114" s="12">
        <v>325</v>
      </c>
      <c r="C114" s="12" t="s">
        <v>18</v>
      </c>
      <c r="D114" s="16" t="s">
        <v>1093</v>
      </c>
      <c r="E114" s="13">
        <v>2.65</v>
      </c>
      <c r="F114" s="14">
        <f t="shared" si="4"/>
        <v>861.25</v>
      </c>
    </row>
    <row r="115" spans="1:6" x14ac:dyDescent="0.25">
      <c r="A115" s="15" t="s">
        <v>1233</v>
      </c>
      <c r="B115" s="12">
        <v>290</v>
      </c>
      <c r="C115" s="12" t="s">
        <v>18</v>
      </c>
      <c r="D115" s="16" t="s">
        <v>1094</v>
      </c>
      <c r="E115" s="13">
        <v>5.93</v>
      </c>
      <c r="F115" s="14">
        <f t="shared" si="4"/>
        <v>1719.6999999999998</v>
      </c>
    </row>
    <row r="116" spans="1:6" x14ac:dyDescent="0.25">
      <c r="A116" s="15" t="s">
        <v>1234</v>
      </c>
      <c r="B116" s="12">
        <v>455</v>
      </c>
      <c r="C116" s="12" t="s">
        <v>18</v>
      </c>
      <c r="D116" s="16" t="s">
        <v>1091</v>
      </c>
      <c r="E116" s="13">
        <v>25.75</v>
      </c>
      <c r="F116" s="14">
        <f t="shared" si="4"/>
        <v>11716.25</v>
      </c>
    </row>
    <row r="117" spans="1:6" x14ac:dyDescent="0.25">
      <c r="A117" s="15" t="s">
        <v>1235</v>
      </c>
      <c r="B117" s="12">
        <v>290</v>
      </c>
      <c r="C117" s="12" t="s">
        <v>18</v>
      </c>
      <c r="D117" s="16" t="s">
        <v>1228</v>
      </c>
      <c r="E117" s="13">
        <v>82.88</v>
      </c>
      <c r="F117" s="14">
        <f t="shared" si="4"/>
        <v>24035.199999999997</v>
      </c>
    </row>
    <row r="118" spans="1:6" x14ac:dyDescent="0.25">
      <c r="A118" s="15" t="s">
        <v>1236</v>
      </c>
      <c r="B118" s="12">
        <v>110</v>
      </c>
      <c r="C118" s="12" t="s">
        <v>18</v>
      </c>
      <c r="D118" s="16" t="s">
        <v>1088</v>
      </c>
      <c r="E118" s="13">
        <v>6</v>
      </c>
      <c r="F118" s="14">
        <f t="shared" si="4"/>
        <v>660</v>
      </c>
    </row>
    <row r="119" spans="1:6" x14ac:dyDescent="0.25">
      <c r="A119" s="15" t="s">
        <v>1237</v>
      </c>
      <c r="B119" s="12">
        <v>50</v>
      </c>
      <c r="C119" s="12" t="s">
        <v>18</v>
      </c>
      <c r="D119" s="16" t="s">
        <v>1090</v>
      </c>
      <c r="E119" s="13">
        <v>4.5199999999999996</v>
      </c>
      <c r="F119" s="14">
        <f t="shared" si="4"/>
        <v>225.99999999999997</v>
      </c>
    </row>
    <row r="120" spans="1:6" x14ac:dyDescent="0.25">
      <c r="A120" s="15" t="s">
        <v>1238</v>
      </c>
      <c r="B120" s="12">
        <v>170</v>
      </c>
      <c r="C120" s="12" t="s">
        <v>18</v>
      </c>
      <c r="D120" s="16" t="s">
        <v>1089</v>
      </c>
      <c r="E120" s="13">
        <v>9.75</v>
      </c>
      <c r="F120" s="14">
        <f t="shared" si="4"/>
        <v>1657.5</v>
      </c>
    </row>
    <row r="121" spans="1:6" x14ac:dyDescent="0.25">
      <c r="A121" s="15" t="s">
        <v>1239</v>
      </c>
      <c r="B121" s="12">
        <v>90</v>
      </c>
      <c r="C121" s="12" t="s">
        <v>18</v>
      </c>
      <c r="D121" s="16" t="s">
        <v>1229</v>
      </c>
      <c r="E121" s="13">
        <v>19.22</v>
      </c>
      <c r="F121" s="14">
        <f t="shared" si="4"/>
        <v>1729.8</v>
      </c>
    </row>
    <row r="122" spans="1:6" x14ac:dyDescent="0.25">
      <c r="A122" s="15" t="s">
        <v>1240</v>
      </c>
      <c r="B122" s="12">
        <v>30</v>
      </c>
      <c r="C122" s="12" t="s">
        <v>18</v>
      </c>
      <c r="D122" s="16" t="s">
        <v>1098</v>
      </c>
      <c r="E122" s="13">
        <v>22.75</v>
      </c>
      <c r="F122" s="14">
        <f t="shared" si="4"/>
        <v>682.5</v>
      </c>
    </row>
    <row r="123" spans="1:6" x14ac:dyDescent="0.25">
      <c r="A123" s="15" t="s">
        <v>1241</v>
      </c>
      <c r="B123" s="12">
        <v>185</v>
      </c>
      <c r="C123" s="12" t="s">
        <v>18</v>
      </c>
      <c r="D123" s="16" t="s">
        <v>1097</v>
      </c>
      <c r="E123" s="13">
        <v>12.1</v>
      </c>
      <c r="F123" s="14">
        <f t="shared" si="4"/>
        <v>2238.5</v>
      </c>
    </row>
    <row r="124" spans="1:6" x14ac:dyDescent="0.25">
      <c r="A124" s="15" t="s">
        <v>1242</v>
      </c>
      <c r="B124" s="12">
        <v>70</v>
      </c>
      <c r="C124" s="12" t="s">
        <v>18</v>
      </c>
      <c r="D124" s="16" t="s">
        <v>1095</v>
      </c>
      <c r="E124" s="13">
        <v>7.6</v>
      </c>
      <c r="F124" s="14">
        <f t="shared" si="4"/>
        <v>532</v>
      </c>
    </row>
    <row r="125" spans="1:6" x14ac:dyDescent="0.25">
      <c r="A125" s="15" t="s">
        <v>1243</v>
      </c>
      <c r="B125" s="12">
        <v>175</v>
      </c>
      <c r="C125" s="12" t="s">
        <v>18</v>
      </c>
      <c r="D125" s="16" t="s">
        <v>1096</v>
      </c>
      <c r="E125" s="13">
        <v>10.6</v>
      </c>
      <c r="F125" s="14">
        <f t="shared" si="4"/>
        <v>1855</v>
      </c>
    </row>
    <row r="126" spans="1:6" x14ac:dyDescent="0.25">
      <c r="A126" s="15" t="s">
        <v>1244</v>
      </c>
      <c r="B126" s="12">
        <v>100</v>
      </c>
      <c r="C126" s="12" t="s">
        <v>18</v>
      </c>
      <c r="D126" s="16" t="s">
        <v>1182</v>
      </c>
      <c r="E126" s="13">
        <v>34.85</v>
      </c>
      <c r="F126" s="14">
        <f t="shared" si="4"/>
        <v>3485</v>
      </c>
    </row>
    <row r="127" spans="1:6" ht="26.4" x14ac:dyDescent="0.25">
      <c r="A127" s="15" t="s">
        <v>1245</v>
      </c>
      <c r="B127" s="12">
        <v>100</v>
      </c>
      <c r="C127" s="12" t="s">
        <v>18</v>
      </c>
      <c r="D127" s="16" t="s">
        <v>1183</v>
      </c>
      <c r="E127" s="13">
        <v>56.65</v>
      </c>
      <c r="F127" s="14">
        <f t="shared" si="4"/>
        <v>5665</v>
      </c>
    </row>
    <row r="128" spans="1:6" ht="26.4" x14ac:dyDescent="0.25">
      <c r="A128" s="15" t="s">
        <v>1246</v>
      </c>
      <c r="B128" s="12">
        <v>100</v>
      </c>
      <c r="C128" s="12" t="s">
        <v>18</v>
      </c>
      <c r="D128" s="16" t="s">
        <v>1184</v>
      </c>
      <c r="E128" s="13">
        <v>56.65</v>
      </c>
      <c r="F128" s="14">
        <f t="shared" si="4"/>
        <v>5665</v>
      </c>
    </row>
    <row r="129" spans="1:6" x14ac:dyDescent="0.25">
      <c r="A129" s="15" t="s">
        <v>1247</v>
      </c>
      <c r="B129" s="12">
        <v>60</v>
      </c>
      <c r="C129" s="12" t="s">
        <v>18</v>
      </c>
      <c r="D129" s="16" t="s">
        <v>1099</v>
      </c>
      <c r="E129" s="13">
        <v>2.2999999999999998</v>
      </c>
      <c r="F129" s="14">
        <f t="shared" si="4"/>
        <v>138</v>
      </c>
    </row>
    <row r="130" spans="1:6" x14ac:dyDescent="0.25">
      <c r="A130" s="15" t="s">
        <v>1248</v>
      </c>
      <c r="B130" s="12">
        <v>375</v>
      </c>
      <c r="C130" s="12" t="s">
        <v>139</v>
      </c>
      <c r="D130" s="16" t="s">
        <v>1100</v>
      </c>
      <c r="E130" s="13">
        <v>3.75</v>
      </c>
      <c r="F130" s="14">
        <f t="shared" si="4"/>
        <v>1406.25</v>
      </c>
    </row>
    <row r="131" spans="1:6" x14ac:dyDescent="0.25">
      <c r="A131" s="15" t="s">
        <v>1249</v>
      </c>
      <c r="B131" s="12">
        <v>507</v>
      </c>
      <c r="C131" s="12" t="s">
        <v>139</v>
      </c>
      <c r="D131" s="16" t="s">
        <v>1101</v>
      </c>
      <c r="E131" s="13">
        <v>5.7</v>
      </c>
      <c r="F131" s="14">
        <f t="shared" si="4"/>
        <v>2889.9</v>
      </c>
    </row>
    <row r="132" spans="1:6" x14ac:dyDescent="0.25">
      <c r="A132" s="15" t="s">
        <v>1250</v>
      </c>
      <c r="B132" s="12">
        <v>170</v>
      </c>
      <c r="C132" s="12" t="s">
        <v>18</v>
      </c>
      <c r="D132" s="16" t="s">
        <v>1113</v>
      </c>
      <c r="E132" s="13">
        <v>2.2000000000000002</v>
      </c>
      <c r="F132" s="14">
        <f t="shared" si="4"/>
        <v>374.00000000000006</v>
      </c>
    </row>
    <row r="133" spans="1:6" x14ac:dyDescent="0.25">
      <c r="A133" s="15" t="s">
        <v>1251</v>
      </c>
      <c r="B133" s="12">
        <v>330</v>
      </c>
      <c r="C133" s="12" t="s">
        <v>18</v>
      </c>
      <c r="D133" s="16" t="s">
        <v>1109</v>
      </c>
      <c r="E133" s="13">
        <v>3.03</v>
      </c>
      <c r="F133" s="14">
        <f t="shared" si="4"/>
        <v>999.9</v>
      </c>
    </row>
    <row r="134" spans="1:6" x14ac:dyDescent="0.25">
      <c r="A134" s="15" t="s">
        <v>1252</v>
      </c>
      <c r="B134" s="12">
        <v>690</v>
      </c>
      <c r="C134" s="12" t="s">
        <v>18</v>
      </c>
      <c r="D134" s="16" t="s">
        <v>1116</v>
      </c>
      <c r="E134" s="13">
        <v>6.6</v>
      </c>
      <c r="F134" s="14">
        <f t="shared" si="4"/>
        <v>4554</v>
      </c>
    </row>
    <row r="135" spans="1:6" x14ac:dyDescent="0.25">
      <c r="A135" s="15" t="s">
        <v>1253</v>
      </c>
      <c r="B135" s="12">
        <v>560</v>
      </c>
      <c r="C135" s="12" t="s">
        <v>18</v>
      </c>
      <c r="D135" s="16" t="s">
        <v>1110</v>
      </c>
      <c r="E135" s="13">
        <v>0.86</v>
      </c>
      <c r="F135" s="14">
        <f t="shared" si="4"/>
        <v>481.59999999999997</v>
      </c>
    </row>
    <row r="136" spans="1:6" x14ac:dyDescent="0.25">
      <c r="A136" s="15" t="s">
        <v>1254</v>
      </c>
      <c r="B136" s="12">
        <v>545</v>
      </c>
      <c r="C136" s="12" t="s">
        <v>18</v>
      </c>
      <c r="D136" s="16" t="s">
        <v>1111</v>
      </c>
      <c r="E136" s="13">
        <v>1.29</v>
      </c>
      <c r="F136" s="14">
        <f t="shared" si="4"/>
        <v>703.05000000000007</v>
      </c>
    </row>
    <row r="137" spans="1:6" x14ac:dyDescent="0.25">
      <c r="A137" s="15" t="s">
        <v>1255</v>
      </c>
      <c r="B137" s="12">
        <v>500</v>
      </c>
      <c r="C137" s="12" t="s">
        <v>18</v>
      </c>
      <c r="D137" s="16" t="s">
        <v>1112</v>
      </c>
      <c r="E137" s="13">
        <v>2.93</v>
      </c>
      <c r="F137" s="14">
        <f t="shared" si="4"/>
        <v>1465</v>
      </c>
    </row>
    <row r="138" spans="1:6" x14ac:dyDescent="0.25">
      <c r="A138" s="15" t="s">
        <v>1256</v>
      </c>
      <c r="B138" s="12">
        <v>140</v>
      </c>
      <c r="C138" s="12" t="s">
        <v>18</v>
      </c>
      <c r="D138" s="16" t="s">
        <v>1114</v>
      </c>
      <c r="E138" s="13">
        <v>2.9</v>
      </c>
      <c r="F138" s="14">
        <f t="shared" si="4"/>
        <v>406</v>
      </c>
    </row>
    <row r="139" spans="1:6" x14ac:dyDescent="0.25">
      <c r="A139" s="15" t="s">
        <v>1257</v>
      </c>
      <c r="B139" s="12">
        <v>140</v>
      </c>
      <c r="C139" s="12" t="s">
        <v>18</v>
      </c>
      <c r="D139" s="16" t="s">
        <v>1115</v>
      </c>
      <c r="E139" s="13">
        <v>5</v>
      </c>
      <c r="F139" s="14">
        <f t="shared" si="4"/>
        <v>700</v>
      </c>
    </row>
    <row r="140" spans="1:6" x14ac:dyDescent="0.25">
      <c r="A140" s="15" t="s">
        <v>1258</v>
      </c>
      <c r="B140" s="12">
        <v>110</v>
      </c>
      <c r="C140" s="12" t="s">
        <v>18</v>
      </c>
      <c r="D140" s="16" t="s">
        <v>1187</v>
      </c>
      <c r="E140" s="13">
        <v>21.3</v>
      </c>
      <c r="F140" s="14">
        <f t="shared" si="4"/>
        <v>2343</v>
      </c>
    </row>
    <row r="141" spans="1:6" x14ac:dyDescent="0.25">
      <c r="A141" s="15" t="s">
        <v>1259</v>
      </c>
      <c r="B141" s="12">
        <v>110</v>
      </c>
      <c r="C141" s="12" t="s">
        <v>18</v>
      </c>
      <c r="D141" s="16" t="s">
        <v>1186</v>
      </c>
      <c r="E141" s="13">
        <v>22.1</v>
      </c>
      <c r="F141" s="14">
        <f t="shared" si="4"/>
        <v>2431</v>
      </c>
    </row>
    <row r="142" spans="1:6" x14ac:dyDescent="0.25">
      <c r="A142" s="15" t="s">
        <v>1260</v>
      </c>
      <c r="B142" s="12">
        <v>410</v>
      </c>
      <c r="C142" s="12" t="s">
        <v>18</v>
      </c>
      <c r="D142" s="16" t="s">
        <v>1105</v>
      </c>
      <c r="E142" s="13">
        <v>8.73</v>
      </c>
      <c r="F142" s="14">
        <f t="shared" si="4"/>
        <v>3579.3</v>
      </c>
    </row>
    <row r="143" spans="1:6" x14ac:dyDescent="0.25">
      <c r="A143" s="15" t="s">
        <v>1261</v>
      </c>
      <c r="B143" s="12">
        <v>430</v>
      </c>
      <c r="C143" s="12" t="s">
        <v>18</v>
      </c>
      <c r="D143" s="16" t="s">
        <v>1106</v>
      </c>
      <c r="E143" s="13">
        <v>20.29</v>
      </c>
      <c r="F143" s="14">
        <f t="shared" si="4"/>
        <v>8724.6999999999989</v>
      </c>
    </row>
    <row r="144" spans="1:6" x14ac:dyDescent="0.25">
      <c r="A144" s="15" t="s">
        <v>1262</v>
      </c>
      <c r="B144" s="12">
        <v>110</v>
      </c>
      <c r="C144" s="12" t="s">
        <v>18</v>
      </c>
      <c r="D144" s="16" t="s">
        <v>1103</v>
      </c>
      <c r="E144" s="13">
        <v>2.54</v>
      </c>
      <c r="F144" s="14">
        <f t="shared" si="4"/>
        <v>279.39999999999998</v>
      </c>
    </row>
    <row r="145" spans="1:6" x14ac:dyDescent="0.25">
      <c r="A145" s="15" t="s">
        <v>1263</v>
      </c>
      <c r="B145" s="12">
        <v>223</v>
      </c>
      <c r="C145" s="12" t="s">
        <v>18</v>
      </c>
      <c r="D145" s="16" t="s">
        <v>1102</v>
      </c>
      <c r="E145" s="13">
        <v>3.65</v>
      </c>
      <c r="F145" s="14">
        <f t="shared" si="4"/>
        <v>813.94999999999993</v>
      </c>
    </row>
    <row r="146" spans="1:6" x14ac:dyDescent="0.25">
      <c r="A146" s="15" t="s">
        <v>1264</v>
      </c>
      <c r="B146" s="12">
        <v>110</v>
      </c>
      <c r="C146" s="12" t="s">
        <v>18</v>
      </c>
      <c r="D146" s="16" t="s">
        <v>1104</v>
      </c>
      <c r="E146" s="13">
        <v>7.65</v>
      </c>
      <c r="F146" s="14">
        <f t="shared" si="4"/>
        <v>841.5</v>
      </c>
    </row>
    <row r="147" spans="1:6" x14ac:dyDescent="0.25">
      <c r="A147" s="15" t="s">
        <v>1265</v>
      </c>
      <c r="B147" s="12">
        <v>920</v>
      </c>
      <c r="C147" s="12" t="s">
        <v>18</v>
      </c>
      <c r="D147" s="16" t="s">
        <v>1107</v>
      </c>
      <c r="E147" s="13">
        <v>1.7</v>
      </c>
      <c r="F147" s="14">
        <f t="shared" si="4"/>
        <v>1564</v>
      </c>
    </row>
    <row r="148" spans="1:6" x14ac:dyDescent="0.25">
      <c r="A148" s="15" t="s">
        <v>1266</v>
      </c>
      <c r="B148" s="12">
        <v>770</v>
      </c>
      <c r="C148" s="12" t="s">
        <v>18</v>
      </c>
      <c r="D148" s="16" t="s">
        <v>1108</v>
      </c>
      <c r="E148" s="13">
        <v>2</v>
      </c>
      <c r="F148" s="14">
        <f t="shared" si="4"/>
        <v>1540</v>
      </c>
    </row>
    <row r="149" spans="1:6" x14ac:dyDescent="0.25">
      <c r="A149" s="15" t="s">
        <v>1267</v>
      </c>
      <c r="B149" s="12">
        <v>10</v>
      </c>
      <c r="C149" s="12" t="s">
        <v>18</v>
      </c>
      <c r="D149" s="16" t="s">
        <v>1175</v>
      </c>
      <c r="E149" s="13">
        <v>131.5</v>
      </c>
      <c r="F149" s="14">
        <f t="shared" si="4"/>
        <v>1315</v>
      </c>
    </row>
    <row r="150" spans="1:6" x14ac:dyDescent="0.25">
      <c r="A150" s="15" t="s">
        <v>1268</v>
      </c>
      <c r="B150" s="12">
        <v>460</v>
      </c>
      <c r="C150" s="12" t="s">
        <v>18</v>
      </c>
      <c r="D150" s="16" t="s">
        <v>1119</v>
      </c>
      <c r="E150" s="13">
        <v>6.85</v>
      </c>
      <c r="F150" s="14">
        <f t="shared" si="4"/>
        <v>3151</v>
      </c>
    </row>
    <row r="151" spans="1:6" x14ac:dyDescent="0.25">
      <c r="A151" s="15" t="s">
        <v>1269</v>
      </c>
      <c r="B151" s="12">
        <v>500</v>
      </c>
      <c r="C151" s="12" t="s">
        <v>18</v>
      </c>
      <c r="D151" s="16" t="s">
        <v>1117</v>
      </c>
      <c r="E151" s="13">
        <v>1.57</v>
      </c>
      <c r="F151" s="14">
        <f t="shared" si="4"/>
        <v>785</v>
      </c>
    </row>
    <row r="152" spans="1:6" x14ac:dyDescent="0.25">
      <c r="A152" s="15" t="s">
        <v>1270</v>
      </c>
      <c r="B152" s="12">
        <v>305</v>
      </c>
      <c r="C152" s="12" t="s">
        <v>18</v>
      </c>
      <c r="D152" s="16" t="s">
        <v>1121</v>
      </c>
      <c r="E152" s="13">
        <v>0.7</v>
      </c>
      <c r="F152" s="14">
        <f t="shared" si="4"/>
        <v>213.5</v>
      </c>
    </row>
    <row r="153" spans="1:6" x14ac:dyDescent="0.25">
      <c r="A153" s="15" t="s">
        <v>1271</v>
      </c>
      <c r="B153" s="12">
        <v>220</v>
      </c>
      <c r="C153" s="12" t="s">
        <v>18</v>
      </c>
      <c r="D153" s="16" t="s">
        <v>1122</v>
      </c>
      <c r="E153" s="13">
        <v>7.03</v>
      </c>
      <c r="F153" s="14">
        <f t="shared" si="4"/>
        <v>1546.6000000000001</v>
      </c>
    </row>
    <row r="154" spans="1:6" x14ac:dyDescent="0.25">
      <c r="A154" s="15" t="s">
        <v>1272</v>
      </c>
      <c r="B154" s="12">
        <v>290</v>
      </c>
      <c r="C154" s="12" t="s">
        <v>18</v>
      </c>
      <c r="D154" s="16" t="s">
        <v>1123</v>
      </c>
      <c r="E154" s="13">
        <v>0.75</v>
      </c>
      <c r="F154" s="14">
        <f t="shared" ref="F154:F217" si="5">B154*E154</f>
        <v>217.5</v>
      </c>
    </row>
    <row r="155" spans="1:6" x14ac:dyDescent="0.25">
      <c r="A155" s="15" t="s">
        <v>1273</v>
      </c>
      <c r="B155" s="12">
        <v>170</v>
      </c>
      <c r="C155" s="12" t="s">
        <v>18</v>
      </c>
      <c r="D155" s="16" t="s">
        <v>1124</v>
      </c>
      <c r="E155" s="13">
        <v>9.6199999999999992</v>
      </c>
      <c r="F155" s="14">
        <f t="shared" si="5"/>
        <v>1635.3999999999999</v>
      </c>
    </row>
    <row r="156" spans="1:6" x14ac:dyDescent="0.25">
      <c r="A156" s="15" t="s">
        <v>1274</v>
      </c>
      <c r="B156" s="12">
        <v>50</v>
      </c>
      <c r="C156" s="12" t="s">
        <v>18</v>
      </c>
      <c r="D156" s="16" t="s">
        <v>1125</v>
      </c>
      <c r="E156" s="13">
        <v>1.39</v>
      </c>
      <c r="F156" s="14">
        <f t="shared" si="5"/>
        <v>69.5</v>
      </c>
    </row>
    <row r="157" spans="1:6" x14ac:dyDescent="0.25">
      <c r="A157" s="15" t="s">
        <v>1275</v>
      </c>
      <c r="B157" s="12">
        <v>60</v>
      </c>
      <c r="C157" s="12" t="s">
        <v>18</v>
      </c>
      <c r="D157" s="16" t="s">
        <v>1120</v>
      </c>
      <c r="E157" s="13">
        <v>1.36</v>
      </c>
      <c r="F157" s="14">
        <f t="shared" si="5"/>
        <v>81.600000000000009</v>
      </c>
    </row>
    <row r="158" spans="1:6" x14ac:dyDescent="0.25">
      <c r="A158" s="15" t="s">
        <v>1276</v>
      </c>
      <c r="B158" s="12">
        <v>500</v>
      </c>
      <c r="C158" s="12" t="s">
        <v>18</v>
      </c>
      <c r="D158" s="16" t="s">
        <v>1118</v>
      </c>
      <c r="E158" s="13">
        <v>2.0499999999999998</v>
      </c>
      <c r="F158" s="14">
        <f t="shared" si="5"/>
        <v>1025</v>
      </c>
    </row>
    <row r="159" spans="1:6" x14ac:dyDescent="0.25">
      <c r="A159" s="15" t="s">
        <v>1277</v>
      </c>
      <c r="B159" s="12">
        <v>290</v>
      </c>
      <c r="C159" s="12" t="s">
        <v>18</v>
      </c>
      <c r="D159" s="16" t="s">
        <v>1160</v>
      </c>
      <c r="E159" s="13">
        <v>1.93</v>
      </c>
      <c r="F159" s="14">
        <f t="shared" si="5"/>
        <v>559.69999999999993</v>
      </c>
    </row>
    <row r="160" spans="1:6" x14ac:dyDescent="0.25">
      <c r="A160" s="15" t="s">
        <v>1278</v>
      </c>
      <c r="B160" s="12">
        <v>220</v>
      </c>
      <c r="C160" s="12" t="s">
        <v>18</v>
      </c>
      <c r="D160" s="16" t="s">
        <v>1161</v>
      </c>
      <c r="E160" s="13">
        <v>14.66</v>
      </c>
      <c r="F160" s="14">
        <f t="shared" si="5"/>
        <v>3225.2</v>
      </c>
    </row>
    <row r="161" spans="1:6" x14ac:dyDescent="0.25">
      <c r="A161" s="15" t="s">
        <v>1279</v>
      </c>
      <c r="B161" s="12">
        <v>190</v>
      </c>
      <c r="C161" s="12" t="s">
        <v>18</v>
      </c>
      <c r="D161" s="16" t="s">
        <v>1143</v>
      </c>
      <c r="E161" s="13">
        <v>5.05</v>
      </c>
      <c r="F161" s="14">
        <f t="shared" si="5"/>
        <v>959.5</v>
      </c>
    </row>
    <row r="162" spans="1:6" x14ac:dyDescent="0.25">
      <c r="A162" s="15" t="s">
        <v>1280</v>
      </c>
      <c r="B162" s="12">
        <v>344</v>
      </c>
      <c r="C162" s="12" t="s">
        <v>18</v>
      </c>
      <c r="D162" s="16" t="s">
        <v>1141</v>
      </c>
      <c r="E162" s="13">
        <v>0.71</v>
      </c>
      <c r="F162" s="14">
        <f t="shared" si="5"/>
        <v>244.23999999999998</v>
      </c>
    </row>
    <row r="163" spans="1:6" x14ac:dyDescent="0.25">
      <c r="A163" s="15" t="s">
        <v>1281</v>
      </c>
      <c r="B163" s="12">
        <v>270</v>
      </c>
      <c r="C163" s="12" t="s">
        <v>18</v>
      </c>
      <c r="D163" s="16" t="s">
        <v>1142</v>
      </c>
      <c r="E163" s="13">
        <v>0.85</v>
      </c>
      <c r="F163" s="14">
        <f t="shared" si="5"/>
        <v>229.5</v>
      </c>
    </row>
    <row r="164" spans="1:6" ht="26.4" x14ac:dyDescent="0.25">
      <c r="A164" s="15" t="s">
        <v>1282</v>
      </c>
      <c r="B164" s="12">
        <v>10</v>
      </c>
      <c r="C164" s="12" t="s">
        <v>18</v>
      </c>
      <c r="D164" s="16" t="s">
        <v>1207</v>
      </c>
      <c r="E164" s="13">
        <v>23.95</v>
      </c>
      <c r="F164" s="14">
        <f t="shared" si="5"/>
        <v>239.5</v>
      </c>
    </row>
    <row r="165" spans="1:6" x14ac:dyDescent="0.25">
      <c r="A165" s="15" t="s">
        <v>1283</v>
      </c>
      <c r="B165" s="12">
        <v>70</v>
      </c>
      <c r="C165" s="12" t="s">
        <v>18</v>
      </c>
      <c r="D165" s="16" t="s">
        <v>1204</v>
      </c>
      <c r="E165" s="13">
        <v>5.7</v>
      </c>
      <c r="F165" s="14">
        <f t="shared" si="5"/>
        <v>399</v>
      </c>
    </row>
    <row r="166" spans="1:6" x14ac:dyDescent="0.25">
      <c r="A166" s="15" t="s">
        <v>1284</v>
      </c>
      <c r="B166" s="12">
        <v>230</v>
      </c>
      <c r="C166" s="12" t="s">
        <v>18</v>
      </c>
      <c r="D166" s="16" t="s">
        <v>1203</v>
      </c>
      <c r="E166" s="13">
        <v>6.1</v>
      </c>
      <c r="F166" s="14">
        <f t="shared" si="5"/>
        <v>1403</v>
      </c>
    </row>
    <row r="167" spans="1:6" x14ac:dyDescent="0.25">
      <c r="A167" s="15" t="s">
        <v>1285</v>
      </c>
      <c r="B167" s="12">
        <v>154</v>
      </c>
      <c r="C167" s="12" t="s">
        <v>18</v>
      </c>
      <c r="D167" s="16" t="s">
        <v>1202</v>
      </c>
      <c r="E167" s="13">
        <v>6.95</v>
      </c>
      <c r="F167" s="14">
        <f t="shared" si="5"/>
        <v>1070.3</v>
      </c>
    </row>
    <row r="168" spans="1:6" x14ac:dyDescent="0.25">
      <c r="A168" s="15" t="s">
        <v>1286</v>
      </c>
      <c r="B168" s="12">
        <v>55</v>
      </c>
      <c r="C168" s="12" t="s">
        <v>18</v>
      </c>
      <c r="D168" s="16" t="s">
        <v>1205</v>
      </c>
      <c r="E168" s="13">
        <v>6.95</v>
      </c>
      <c r="F168" s="14">
        <f t="shared" si="5"/>
        <v>382.25</v>
      </c>
    </row>
    <row r="169" spans="1:6" x14ac:dyDescent="0.25">
      <c r="A169" s="15" t="s">
        <v>1287</v>
      </c>
      <c r="B169" s="12">
        <v>180</v>
      </c>
      <c r="C169" s="12" t="s">
        <v>18</v>
      </c>
      <c r="D169" s="16" t="s">
        <v>1206</v>
      </c>
      <c r="E169" s="13">
        <v>9.1</v>
      </c>
      <c r="F169" s="14">
        <f t="shared" si="5"/>
        <v>1638</v>
      </c>
    </row>
    <row r="170" spans="1:6" x14ac:dyDescent="0.25">
      <c r="A170" s="15" t="s">
        <v>1288</v>
      </c>
      <c r="B170" s="12">
        <v>33</v>
      </c>
      <c r="C170" s="12" t="s">
        <v>18</v>
      </c>
      <c r="D170" s="16" t="s">
        <v>1214</v>
      </c>
      <c r="E170" s="13">
        <v>12.5</v>
      </c>
      <c r="F170" s="14">
        <f t="shared" si="5"/>
        <v>412.5</v>
      </c>
    </row>
    <row r="171" spans="1:6" x14ac:dyDescent="0.25">
      <c r="A171" s="15" t="s">
        <v>1289</v>
      </c>
      <c r="B171" s="12">
        <v>25</v>
      </c>
      <c r="C171" s="12" t="s">
        <v>18</v>
      </c>
      <c r="D171" s="16" t="s">
        <v>1209</v>
      </c>
      <c r="E171" s="13">
        <v>32.99</v>
      </c>
      <c r="F171" s="14">
        <f t="shared" si="5"/>
        <v>824.75</v>
      </c>
    </row>
    <row r="172" spans="1:6" x14ac:dyDescent="0.25">
      <c r="A172" s="15" t="s">
        <v>1290</v>
      </c>
      <c r="B172" s="12">
        <v>8</v>
      </c>
      <c r="C172" s="12" t="s">
        <v>18</v>
      </c>
      <c r="D172" s="16" t="s">
        <v>1215</v>
      </c>
      <c r="E172" s="13">
        <v>3.73</v>
      </c>
      <c r="F172" s="14">
        <f t="shared" si="5"/>
        <v>29.84</v>
      </c>
    </row>
    <row r="173" spans="1:6" x14ac:dyDescent="0.25">
      <c r="A173" s="15" t="s">
        <v>1291</v>
      </c>
      <c r="B173" s="12">
        <v>25</v>
      </c>
      <c r="C173" s="12" t="s">
        <v>18</v>
      </c>
      <c r="D173" s="16" t="s">
        <v>1210</v>
      </c>
      <c r="E173" s="13">
        <v>5.6</v>
      </c>
      <c r="F173" s="14">
        <f t="shared" si="5"/>
        <v>140</v>
      </c>
    </row>
    <row r="174" spans="1:6" x14ac:dyDescent="0.25">
      <c r="A174" s="15" t="s">
        <v>1292</v>
      </c>
      <c r="B174" s="12">
        <v>25</v>
      </c>
      <c r="C174" s="12" t="s">
        <v>18</v>
      </c>
      <c r="D174" s="16" t="s">
        <v>1211</v>
      </c>
      <c r="E174" s="13">
        <v>4.22</v>
      </c>
      <c r="F174" s="14">
        <f t="shared" si="5"/>
        <v>105.5</v>
      </c>
    </row>
    <row r="175" spans="1:6" x14ac:dyDescent="0.25">
      <c r="A175" s="15" t="s">
        <v>1293</v>
      </c>
      <c r="B175" s="12">
        <v>102</v>
      </c>
      <c r="C175" s="12" t="s">
        <v>18</v>
      </c>
      <c r="D175" s="16" t="s">
        <v>1216</v>
      </c>
      <c r="E175" s="13">
        <v>25.01</v>
      </c>
      <c r="F175" s="14">
        <f t="shared" si="5"/>
        <v>2551.02</v>
      </c>
    </row>
    <row r="176" spans="1:6" x14ac:dyDescent="0.25">
      <c r="A176" s="15" t="s">
        <v>1294</v>
      </c>
      <c r="B176" s="12">
        <v>104</v>
      </c>
      <c r="C176" s="12" t="s">
        <v>18</v>
      </c>
      <c r="D176" s="16" t="s">
        <v>1217</v>
      </c>
      <c r="E176" s="13">
        <v>27.7</v>
      </c>
      <c r="F176" s="14">
        <f t="shared" si="5"/>
        <v>2880.7999999999997</v>
      </c>
    </row>
    <row r="177" spans="1:6" x14ac:dyDescent="0.25">
      <c r="A177" s="15" t="s">
        <v>1295</v>
      </c>
      <c r="B177" s="12">
        <v>106</v>
      </c>
      <c r="C177" s="12" t="s">
        <v>18</v>
      </c>
      <c r="D177" s="16" t="s">
        <v>1212</v>
      </c>
      <c r="E177" s="13">
        <v>38</v>
      </c>
      <c r="F177" s="14">
        <f t="shared" si="5"/>
        <v>4028</v>
      </c>
    </row>
    <row r="178" spans="1:6" x14ac:dyDescent="0.25">
      <c r="A178" s="15" t="s">
        <v>1296</v>
      </c>
      <c r="B178" s="12">
        <v>103</v>
      </c>
      <c r="C178" s="12" t="s">
        <v>18</v>
      </c>
      <c r="D178" s="16" t="s">
        <v>1213</v>
      </c>
      <c r="E178" s="13">
        <v>39.549999999999997</v>
      </c>
      <c r="F178" s="14">
        <f t="shared" si="5"/>
        <v>4073.6499999999996</v>
      </c>
    </row>
    <row r="179" spans="1:6" x14ac:dyDescent="0.25">
      <c r="A179" s="15" t="s">
        <v>1297</v>
      </c>
      <c r="B179" s="12">
        <v>300</v>
      </c>
      <c r="C179" s="12" t="s">
        <v>18</v>
      </c>
      <c r="D179" s="16" t="s">
        <v>1188</v>
      </c>
      <c r="E179" s="13">
        <v>10.4</v>
      </c>
      <c r="F179" s="14">
        <f t="shared" si="5"/>
        <v>3120</v>
      </c>
    </row>
    <row r="180" spans="1:6" x14ac:dyDescent="0.25">
      <c r="A180" s="15" t="s">
        <v>1298</v>
      </c>
      <c r="B180" s="12">
        <v>170</v>
      </c>
      <c r="C180" s="12" t="s">
        <v>18</v>
      </c>
      <c r="D180" s="16" t="s">
        <v>1189</v>
      </c>
      <c r="E180" s="13">
        <v>8.25</v>
      </c>
      <c r="F180" s="14">
        <f t="shared" si="5"/>
        <v>1402.5</v>
      </c>
    </row>
    <row r="181" spans="1:6" x14ac:dyDescent="0.25">
      <c r="A181" s="15" t="s">
        <v>1299</v>
      </c>
      <c r="B181" s="12">
        <v>85</v>
      </c>
      <c r="C181" s="12" t="s">
        <v>18</v>
      </c>
      <c r="D181" s="16" t="s">
        <v>1165</v>
      </c>
      <c r="E181" s="13">
        <v>16.95</v>
      </c>
      <c r="F181" s="14">
        <f t="shared" si="5"/>
        <v>1440.75</v>
      </c>
    </row>
    <row r="182" spans="1:6" x14ac:dyDescent="0.25">
      <c r="A182" s="15" t="s">
        <v>1300</v>
      </c>
      <c r="B182" s="12">
        <v>85</v>
      </c>
      <c r="C182" s="12" t="s">
        <v>18</v>
      </c>
      <c r="D182" s="16" t="s">
        <v>1166</v>
      </c>
      <c r="E182" s="13">
        <v>18</v>
      </c>
      <c r="F182" s="14">
        <f t="shared" si="5"/>
        <v>1530</v>
      </c>
    </row>
    <row r="183" spans="1:6" x14ac:dyDescent="0.25">
      <c r="A183" s="15" t="s">
        <v>1301</v>
      </c>
      <c r="B183" s="12">
        <v>105</v>
      </c>
      <c r="C183" s="12" t="s">
        <v>18</v>
      </c>
      <c r="D183" s="16" t="s">
        <v>1167</v>
      </c>
      <c r="E183" s="13">
        <v>76.7</v>
      </c>
      <c r="F183" s="14">
        <f t="shared" si="5"/>
        <v>8053.5</v>
      </c>
    </row>
    <row r="184" spans="1:6" x14ac:dyDescent="0.25">
      <c r="A184" s="15" t="s">
        <v>1302</v>
      </c>
      <c r="B184" s="12">
        <v>85</v>
      </c>
      <c r="C184" s="12" t="s">
        <v>18</v>
      </c>
      <c r="D184" s="16" t="s">
        <v>1168</v>
      </c>
      <c r="E184" s="13">
        <v>17.5</v>
      </c>
      <c r="F184" s="14">
        <f t="shared" si="5"/>
        <v>1487.5</v>
      </c>
    </row>
    <row r="185" spans="1:6" x14ac:dyDescent="0.25">
      <c r="A185" s="15" t="s">
        <v>1303</v>
      </c>
      <c r="B185" s="12">
        <v>4</v>
      </c>
      <c r="C185" s="12" t="s">
        <v>18</v>
      </c>
      <c r="D185" s="16" t="s">
        <v>1221</v>
      </c>
      <c r="E185" s="13">
        <v>5.35</v>
      </c>
      <c r="F185" s="14">
        <f t="shared" si="5"/>
        <v>21.4</v>
      </c>
    </row>
    <row r="186" spans="1:6" x14ac:dyDescent="0.25">
      <c r="A186" s="15" t="s">
        <v>1304</v>
      </c>
      <c r="B186" s="12">
        <v>245</v>
      </c>
      <c r="C186" s="12" t="s">
        <v>18</v>
      </c>
      <c r="D186" s="16" t="s">
        <v>1150</v>
      </c>
      <c r="E186" s="13">
        <v>20.95</v>
      </c>
      <c r="F186" s="14">
        <f t="shared" si="5"/>
        <v>5132.75</v>
      </c>
    </row>
    <row r="187" spans="1:6" x14ac:dyDescent="0.25">
      <c r="A187" s="15" t="s">
        <v>1305</v>
      </c>
      <c r="B187" s="12">
        <v>400</v>
      </c>
      <c r="C187" s="12" t="s">
        <v>18</v>
      </c>
      <c r="D187" s="16" t="s">
        <v>1126</v>
      </c>
      <c r="E187" s="13">
        <v>5.35</v>
      </c>
      <c r="F187" s="14">
        <f t="shared" si="5"/>
        <v>2140</v>
      </c>
    </row>
    <row r="188" spans="1:6" x14ac:dyDescent="0.25">
      <c r="A188" s="15" t="s">
        <v>1306</v>
      </c>
      <c r="B188" s="12">
        <v>500</v>
      </c>
      <c r="C188" s="12" t="s">
        <v>18</v>
      </c>
      <c r="D188" s="16" t="s">
        <v>1154</v>
      </c>
      <c r="E188" s="13">
        <v>16.5</v>
      </c>
      <c r="F188" s="14">
        <f t="shared" si="5"/>
        <v>8250</v>
      </c>
    </row>
    <row r="189" spans="1:6" x14ac:dyDescent="0.25">
      <c r="A189" s="15" t="s">
        <v>1307</v>
      </c>
      <c r="B189" s="12">
        <v>320</v>
      </c>
      <c r="C189" s="12" t="s">
        <v>18</v>
      </c>
      <c r="D189" s="16" t="s">
        <v>1164</v>
      </c>
      <c r="E189" s="13">
        <v>80.099999999999994</v>
      </c>
      <c r="F189" s="14">
        <f t="shared" si="5"/>
        <v>25632</v>
      </c>
    </row>
    <row r="190" spans="1:6" x14ac:dyDescent="0.25">
      <c r="A190" s="15" t="s">
        <v>1308</v>
      </c>
      <c r="B190" s="12">
        <v>50</v>
      </c>
      <c r="C190" s="12" t="s">
        <v>18</v>
      </c>
      <c r="D190" s="16" t="s">
        <v>1162</v>
      </c>
      <c r="E190" s="13">
        <v>1.8</v>
      </c>
      <c r="F190" s="14">
        <f t="shared" si="5"/>
        <v>90</v>
      </c>
    </row>
    <row r="191" spans="1:6" x14ac:dyDescent="0.25">
      <c r="A191" s="15" t="s">
        <v>1309</v>
      </c>
      <c r="B191" s="12">
        <v>320</v>
      </c>
      <c r="C191" s="12" t="s">
        <v>18</v>
      </c>
      <c r="D191" s="16" t="s">
        <v>1227</v>
      </c>
      <c r="E191" s="13">
        <v>1.1499999999999999</v>
      </c>
      <c r="F191" s="14">
        <f t="shared" si="5"/>
        <v>368</v>
      </c>
    </row>
    <row r="192" spans="1:6" x14ac:dyDescent="0.25">
      <c r="A192" s="15" t="s">
        <v>1310</v>
      </c>
      <c r="B192" s="12">
        <v>305</v>
      </c>
      <c r="C192" s="12" t="s">
        <v>18</v>
      </c>
      <c r="D192" s="16" t="s">
        <v>1151</v>
      </c>
      <c r="E192" s="13">
        <v>2.2999999999999998</v>
      </c>
      <c r="F192" s="14">
        <f t="shared" si="5"/>
        <v>701.5</v>
      </c>
    </row>
    <row r="193" spans="1:6" x14ac:dyDescent="0.25">
      <c r="A193" s="15" t="s">
        <v>1311</v>
      </c>
      <c r="B193" s="12">
        <v>360</v>
      </c>
      <c r="C193" s="12" t="s">
        <v>18</v>
      </c>
      <c r="D193" s="16" t="s">
        <v>1127</v>
      </c>
      <c r="E193" s="13">
        <v>6.8</v>
      </c>
      <c r="F193" s="14">
        <f t="shared" si="5"/>
        <v>2448</v>
      </c>
    </row>
    <row r="194" spans="1:6" x14ac:dyDescent="0.25">
      <c r="A194" s="15" t="s">
        <v>1312</v>
      </c>
      <c r="B194" s="12">
        <v>170</v>
      </c>
      <c r="C194" s="12" t="s">
        <v>18</v>
      </c>
      <c r="D194" s="16" t="s">
        <v>1152</v>
      </c>
      <c r="E194" s="13">
        <v>6.75</v>
      </c>
      <c r="F194" s="14">
        <f t="shared" si="5"/>
        <v>1147.5</v>
      </c>
    </row>
    <row r="195" spans="1:6" x14ac:dyDescent="0.25">
      <c r="A195" s="15" t="s">
        <v>1313</v>
      </c>
      <c r="B195" s="12">
        <v>195</v>
      </c>
      <c r="C195" s="12" t="s">
        <v>18</v>
      </c>
      <c r="D195" s="16" t="s">
        <v>1131</v>
      </c>
      <c r="E195" s="13">
        <v>5.35</v>
      </c>
      <c r="F195" s="14">
        <f t="shared" si="5"/>
        <v>1043.25</v>
      </c>
    </row>
    <row r="196" spans="1:6" x14ac:dyDescent="0.25">
      <c r="A196" s="15" t="s">
        <v>1314</v>
      </c>
      <c r="B196" s="12">
        <v>155</v>
      </c>
      <c r="C196" s="12" t="s">
        <v>18</v>
      </c>
      <c r="D196" s="16" t="s">
        <v>1153</v>
      </c>
      <c r="E196" s="13">
        <v>8.6</v>
      </c>
      <c r="F196" s="14">
        <f t="shared" si="5"/>
        <v>1333</v>
      </c>
    </row>
    <row r="197" spans="1:6" x14ac:dyDescent="0.25">
      <c r="A197" s="15" t="s">
        <v>1315</v>
      </c>
      <c r="B197" s="12">
        <v>95</v>
      </c>
      <c r="C197" s="12" t="s">
        <v>18</v>
      </c>
      <c r="D197" s="16" t="s">
        <v>1163</v>
      </c>
      <c r="E197" s="13">
        <v>14.95</v>
      </c>
      <c r="F197" s="14">
        <f t="shared" si="5"/>
        <v>1420.25</v>
      </c>
    </row>
    <row r="198" spans="1:6" x14ac:dyDescent="0.25">
      <c r="A198" s="15" t="s">
        <v>1316</v>
      </c>
      <c r="B198" s="12">
        <v>1</v>
      </c>
      <c r="C198" s="12" t="s">
        <v>18</v>
      </c>
      <c r="D198" s="16" t="s">
        <v>1196</v>
      </c>
      <c r="E198" s="13">
        <v>31.33</v>
      </c>
      <c r="F198" s="14">
        <f t="shared" si="5"/>
        <v>31.33</v>
      </c>
    </row>
    <row r="199" spans="1:6" x14ac:dyDescent="0.25">
      <c r="A199" s="15" t="s">
        <v>1317</v>
      </c>
      <c r="B199" s="12">
        <v>47</v>
      </c>
      <c r="C199" s="12" t="s">
        <v>18</v>
      </c>
      <c r="D199" s="16" t="s">
        <v>1195</v>
      </c>
      <c r="E199" s="13">
        <v>32.5</v>
      </c>
      <c r="F199" s="14">
        <f t="shared" si="5"/>
        <v>1527.5</v>
      </c>
    </row>
    <row r="200" spans="1:6" x14ac:dyDescent="0.25">
      <c r="A200" s="15" t="s">
        <v>1318</v>
      </c>
      <c r="B200" s="12">
        <v>154</v>
      </c>
      <c r="C200" s="12" t="s">
        <v>18</v>
      </c>
      <c r="D200" s="16" t="s">
        <v>1194</v>
      </c>
      <c r="E200" s="13">
        <v>44.32</v>
      </c>
      <c r="F200" s="14">
        <f t="shared" si="5"/>
        <v>6825.28</v>
      </c>
    </row>
    <row r="201" spans="1:6" x14ac:dyDescent="0.25">
      <c r="A201" s="15" t="s">
        <v>1319</v>
      </c>
      <c r="B201" s="12">
        <v>70</v>
      </c>
      <c r="C201" s="12" t="s">
        <v>18</v>
      </c>
      <c r="D201" s="16" t="s">
        <v>1208</v>
      </c>
      <c r="E201" s="13">
        <v>8.75</v>
      </c>
      <c r="F201" s="14">
        <f t="shared" si="5"/>
        <v>612.5</v>
      </c>
    </row>
    <row r="202" spans="1:6" x14ac:dyDescent="0.25">
      <c r="A202" s="15" t="s">
        <v>1320</v>
      </c>
      <c r="B202" s="12">
        <v>37</v>
      </c>
      <c r="C202" s="12" t="s">
        <v>18</v>
      </c>
      <c r="D202" s="16" t="s">
        <v>1200</v>
      </c>
      <c r="E202" s="13">
        <v>21.9</v>
      </c>
      <c r="F202" s="14">
        <f t="shared" si="5"/>
        <v>810.3</v>
      </c>
    </row>
    <row r="203" spans="1:6" x14ac:dyDescent="0.25">
      <c r="A203" s="15" t="s">
        <v>1321</v>
      </c>
      <c r="B203" s="12">
        <v>175</v>
      </c>
      <c r="C203" s="12" t="s">
        <v>18</v>
      </c>
      <c r="D203" s="16" t="s">
        <v>1201</v>
      </c>
      <c r="E203" s="13">
        <v>4</v>
      </c>
      <c r="F203" s="14">
        <f t="shared" si="5"/>
        <v>700</v>
      </c>
    </row>
    <row r="204" spans="1:6" x14ac:dyDescent="0.25">
      <c r="A204" s="15" t="s">
        <v>1322</v>
      </c>
      <c r="B204" s="12">
        <v>252</v>
      </c>
      <c r="C204" s="12" t="s">
        <v>18</v>
      </c>
      <c r="D204" s="16" t="s">
        <v>1198</v>
      </c>
      <c r="E204" s="13">
        <v>12.8</v>
      </c>
      <c r="F204" s="14">
        <f t="shared" si="5"/>
        <v>3225.6000000000004</v>
      </c>
    </row>
    <row r="205" spans="1:6" x14ac:dyDescent="0.25">
      <c r="A205" s="15" t="s">
        <v>1323</v>
      </c>
      <c r="B205" s="12">
        <v>6</v>
      </c>
      <c r="C205" s="12" t="s">
        <v>18</v>
      </c>
      <c r="D205" s="16" t="s">
        <v>1193</v>
      </c>
      <c r="E205" s="13">
        <v>20</v>
      </c>
      <c r="F205" s="14">
        <f t="shared" si="5"/>
        <v>120</v>
      </c>
    </row>
    <row r="206" spans="1:6" ht="26.4" x14ac:dyDescent="0.25">
      <c r="A206" s="15" t="s">
        <v>1324</v>
      </c>
      <c r="B206" s="12">
        <v>168</v>
      </c>
      <c r="C206" s="12" t="s">
        <v>18</v>
      </c>
      <c r="D206" s="16" t="s">
        <v>1192</v>
      </c>
      <c r="E206" s="13">
        <v>40</v>
      </c>
      <c r="F206" s="14">
        <f t="shared" si="5"/>
        <v>6720</v>
      </c>
    </row>
    <row r="207" spans="1:6" x14ac:dyDescent="0.25">
      <c r="A207" s="15" t="s">
        <v>1325</v>
      </c>
      <c r="B207" s="12">
        <v>203</v>
      </c>
      <c r="C207" s="12" t="s">
        <v>18</v>
      </c>
      <c r="D207" s="16" t="s">
        <v>1199</v>
      </c>
      <c r="E207" s="13">
        <v>40.450000000000003</v>
      </c>
      <c r="F207" s="14">
        <f t="shared" si="5"/>
        <v>8211.35</v>
      </c>
    </row>
    <row r="208" spans="1:6" x14ac:dyDescent="0.25">
      <c r="A208" s="15" t="s">
        <v>1326</v>
      </c>
      <c r="B208" s="12">
        <v>70</v>
      </c>
      <c r="C208" s="12" t="s">
        <v>18</v>
      </c>
      <c r="D208" s="16" t="s">
        <v>1197</v>
      </c>
      <c r="E208" s="13">
        <v>14.5</v>
      </c>
      <c r="F208" s="14">
        <f t="shared" si="5"/>
        <v>1015</v>
      </c>
    </row>
    <row r="209" spans="1:6" x14ac:dyDescent="0.25">
      <c r="A209" s="15" t="s">
        <v>1327</v>
      </c>
      <c r="B209" s="12">
        <v>220</v>
      </c>
      <c r="C209" s="12" t="s">
        <v>18</v>
      </c>
      <c r="D209" s="16" t="s">
        <v>1172</v>
      </c>
      <c r="E209" s="13">
        <v>125.45</v>
      </c>
      <c r="F209" s="14">
        <f t="shared" si="5"/>
        <v>27599</v>
      </c>
    </row>
    <row r="210" spans="1:6" x14ac:dyDescent="0.25">
      <c r="A210" s="15" t="s">
        <v>1328</v>
      </c>
      <c r="B210" s="12">
        <v>485</v>
      </c>
      <c r="C210" s="12" t="s">
        <v>18</v>
      </c>
      <c r="D210" s="16" t="s">
        <v>1133</v>
      </c>
      <c r="E210" s="13">
        <v>37.799999999999997</v>
      </c>
      <c r="F210" s="14">
        <f t="shared" si="5"/>
        <v>18333</v>
      </c>
    </row>
    <row r="211" spans="1:6" x14ac:dyDescent="0.25">
      <c r="A211" s="15" t="s">
        <v>1329</v>
      </c>
      <c r="B211" s="12">
        <v>405</v>
      </c>
      <c r="C211" s="12" t="s">
        <v>18</v>
      </c>
      <c r="D211" s="16" t="s">
        <v>1134</v>
      </c>
      <c r="E211" s="13">
        <v>63.9</v>
      </c>
      <c r="F211" s="14">
        <f t="shared" si="5"/>
        <v>25879.5</v>
      </c>
    </row>
    <row r="212" spans="1:6" x14ac:dyDescent="0.25">
      <c r="A212" s="15" t="s">
        <v>1330</v>
      </c>
      <c r="B212" s="12">
        <v>540</v>
      </c>
      <c r="C212" s="12" t="s">
        <v>18</v>
      </c>
      <c r="D212" s="16" t="s">
        <v>1130</v>
      </c>
      <c r="E212" s="13">
        <v>33.28</v>
      </c>
      <c r="F212" s="14">
        <f t="shared" si="5"/>
        <v>17971.2</v>
      </c>
    </row>
    <row r="213" spans="1:6" x14ac:dyDescent="0.25">
      <c r="A213" s="15" t="s">
        <v>1331</v>
      </c>
      <c r="B213" s="12">
        <v>680</v>
      </c>
      <c r="C213" s="12" t="s">
        <v>18</v>
      </c>
      <c r="D213" s="16" t="s">
        <v>1132</v>
      </c>
      <c r="E213" s="13">
        <v>61.38</v>
      </c>
      <c r="F213" s="14">
        <f t="shared" si="5"/>
        <v>41738.400000000001</v>
      </c>
    </row>
    <row r="214" spans="1:6" x14ac:dyDescent="0.25">
      <c r="A214" s="15" t="s">
        <v>1332</v>
      </c>
      <c r="B214" s="12">
        <v>530</v>
      </c>
      <c r="C214" s="12" t="s">
        <v>18</v>
      </c>
      <c r="D214" s="16" t="s">
        <v>1157</v>
      </c>
      <c r="E214" s="13">
        <v>114.05</v>
      </c>
      <c r="F214" s="14">
        <f t="shared" si="5"/>
        <v>60446.5</v>
      </c>
    </row>
    <row r="215" spans="1:6" x14ac:dyDescent="0.25">
      <c r="A215" s="15" t="s">
        <v>1333</v>
      </c>
      <c r="B215" s="12">
        <v>550</v>
      </c>
      <c r="C215" s="12" t="s">
        <v>18</v>
      </c>
      <c r="D215" s="16" t="s">
        <v>1170</v>
      </c>
      <c r="E215" s="13">
        <v>116.91</v>
      </c>
      <c r="F215" s="14">
        <f t="shared" si="5"/>
        <v>64300.5</v>
      </c>
    </row>
    <row r="216" spans="1:6" x14ac:dyDescent="0.25">
      <c r="A216" s="15" t="s">
        <v>1334</v>
      </c>
      <c r="B216" s="12">
        <v>100</v>
      </c>
      <c r="C216" s="12" t="s">
        <v>18</v>
      </c>
      <c r="D216" s="16" t="s">
        <v>1171</v>
      </c>
      <c r="E216" s="13">
        <v>225.22</v>
      </c>
      <c r="F216" s="14">
        <f t="shared" si="5"/>
        <v>22522</v>
      </c>
    </row>
    <row r="217" spans="1:6" x14ac:dyDescent="0.25">
      <c r="A217" s="15" t="s">
        <v>1335</v>
      </c>
      <c r="B217" s="12">
        <v>293</v>
      </c>
      <c r="C217" s="12" t="s">
        <v>18</v>
      </c>
      <c r="D217" s="16" t="s">
        <v>1128</v>
      </c>
      <c r="E217" s="13">
        <v>14.85</v>
      </c>
      <c r="F217" s="14">
        <f t="shared" si="5"/>
        <v>4351.05</v>
      </c>
    </row>
    <row r="218" spans="1:6" x14ac:dyDescent="0.25">
      <c r="A218" s="15" t="s">
        <v>1336</v>
      </c>
      <c r="B218" s="12">
        <v>270</v>
      </c>
      <c r="C218" s="12" t="s">
        <v>18</v>
      </c>
      <c r="D218" s="16" t="s">
        <v>1129</v>
      </c>
      <c r="E218" s="13">
        <v>23.69</v>
      </c>
      <c r="F218" s="14">
        <f t="shared" ref="F218:F236" si="6">B218*E218</f>
        <v>6396.3</v>
      </c>
    </row>
    <row r="219" spans="1:6" x14ac:dyDescent="0.25">
      <c r="A219" s="15" t="s">
        <v>1337</v>
      </c>
      <c r="B219" s="12">
        <v>143</v>
      </c>
      <c r="C219" s="12" t="s">
        <v>18</v>
      </c>
      <c r="D219" s="16" t="s">
        <v>1226</v>
      </c>
      <c r="E219" s="13">
        <v>19.13</v>
      </c>
      <c r="F219" s="14">
        <f t="shared" si="6"/>
        <v>2735.5899999999997</v>
      </c>
    </row>
    <row r="220" spans="1:6" x14ac:dyDescent="0.25">
      <c r="A220" s="15" t="s">
        <v>1338</v>
      </c>
      <c r="B220" s="12">
        <v>200</v>
      </c>
      <c r="C220" s="12" t="s">
        <v>18</v>
      </c>
      <c r="D220" s="16" t="s">
        <v>1155</v>
      </c>
      <c r="E220" s="13">
        <v>28.5</v>
      </c>
      <c r="F220" s="14">
        <f t="shared" si="6"/>
        <v>5700</v>
      </c>
    </row>
    <row r="221" spans="1:6" x14ac:dyDescent="0.25">
      <c r="A221" s="15" t="s">
        <v>1339</v>
      </c>
      <c r="B221" s="12">
        <v>195</v>
      </c>
      <c r="C221" s="12" t="s">
        <v>18</v>
      </c>
      <c r="D221" s="16" t="s">
        <v>1169</v>
      </c>
      <c r="E221" s="13">
        <v>28.64</v>
      </c>
      <c r="F221" s="14">
        <f t="shared" si="6"/>
        <v>5584.8</v>
      </c>
    </row>
    <row r="222" spans="1:6" x14ac:dyDescent="0.25">
      <c r="A222" s="15" t="s">
        <v>1340</v>
      </c>
      <c r="B222" s="12">
        <v>270</v>
      </c>
      <c r="C222" s="12" t="s">
        <v>18</v>
      </c>
      <c r="D222" s="16" t="s">
        <v>1156</v>
      </c>
      <c r="E222" s="13">
        <v>38.840000000000003</v>
      </c>
      <c r="F222" s="14">
        <f t="shared" si="6"/>
        <v>10486.800000000001</v>
      </c>
    </row>
    <row r="223" spans="1:6" x14ac:dyDescent="0.25">
      <c r="A223" s="15" t="s">
        <v>1341</v>
      </c>
      <c r="B223" s="12">
        <v>10</v>
      </c>
      <c r="C223" s="12" t="s">
        <v>18</v>
      </c>
      <c r="D223" s="16" t="s">
        <v>1174</v>
      </c>
      <c r="E223" s="13">
        <v>15.4</v>
      </c>
      <c r="F223" s="14">
        <f t="shared" si="6"/>
        <v>154</v>
      </c>
    </row>
    <row r="224" spans="1:6" x14ac:dyDescent="0.25">
      <c r="A224" s="15" t="s">
        <v>1342</v>
      </c>
      <c r="B224" s="12">
        <v>380</v>
      </c>
      <c r="C224" s="12" t="s">
        <v>18</v>
      </c>
      <c r="D224" s="16" t="s">
        <v>1223</v>
      </c>
      <c r="E224" s="13">
        <v>13.07</v>
      </c>
      <c r="F224" s="14">
        <f t="shared" si="6"/>
        <v>4966.6000000000004</v>
      </c>
    </row>
    <row r="225" spans="1:6" x14ac:dyDescent="0.25">
      <c r="A225" s="15" t="s">
        <v>1343</v>
      </c>
      <c r="B225" s="12">
        <v>330</v>
      </c>
      <c r="C225" s="12" t="s">
        <v>18</v>
      </c>
      <c r="D225" s="16" t="s">
        <v>1158</v>
      </c>
      <c r="E225" s="13">
        <v>15.27</v>
      </c>
      <c r="F225" s="14">
        <f t="shared" si="6"/>
        <v>5039.0999999999995</v>
      </c>
    </row>
    <row r="226" spans="1:6" x14ac:dyDescent="0.25">
      <c r="A226" s="15" t="s">
        <v>1344</v>
      </c>
      <c r="B226" s="12">
        <v>220</v>
      </c>
      <c r="C226" s="12" t="s">
        <v>18</v>
      </c>
      <c r="D226" s="16" t="s">
        <v>1173</v>
      </c>
      <c r="E226" s="13">
        <v>20.89</v>
      </c>
      <c r="F226" s="14">
        <f t="shared" si="6"/>
        <v>4595.8</v>
      </c>
    </row>
    <row r="227" spans="1:6" x14ac:dyDescent="0.25">
      <c r="A227" s="15" t="s">
        <v>1345</v>
      </c>
      <c r="B227" s="12">
        <v>205</v>
      </c>
      <c r="C227" s="12" t="s">
        <v>18</v>
      </c>
      <c r="D227" s="16" t="s">
        <v>1140</v>
      </c>
      <c r="E227" s="13">
        <v>26.65</v>
      </c>
      <c r="F227" s="14">
        <f t="shared" si="6"/>
        <v>5463.25</v>
      </c>
    </row>
    <row r="228" spans="1:6" x14ac:dyDescent="0.25">
      <c r="A228" s="15" t="s">
        <v>1346</v>
      </c>
      <c r="B228" s="12">
        <v>160</v>
      </c>
      <c r="C228" s="12" t="s">
        <v>18</v>
      </c>
      <c r="D228" s="16" t="s">
        <v>1135</v>
      </c>
      <c r="E228" s="13">
        <v>4.47</v>
      </c>
      <c r="F228" s="14">
        <f t="shared" si="6"/>
        <v>715.19999999999993</v>
      </c>
    </row>
    <row r="229" spans="1:6" x14ac:dyDescent="0.25">
      <c r="A229" s="15" t="s">
        <v>1347</v>
      </c>
      <c r="B229" s="12">
        <v>175</v>
      </c>
      <c r="C229" s="12" t="s">
        <v>18</v>
      </c>
      <c r="D229" s="16" t="s">
        <v>1136</v>
      </c>
      <c r="E229" s="13">
        <v>5.39</v>
      </c>
      <c r="F229" s="14">
        <f t="shared" si="6"/>
        <v>943.25</v>
      </c>
    </row>
    <row r="230" spans="1:6" x14ac:dyDescent="0.25">
      <c r="A230" s="15" t="s">
        <v>1348</v>
      </c>
      <c r="B230" s="12">
        <v>150</v>
      </c>
      <c r="C230" s="12" t="s">
        <v>18</v>
      </c>
      <c r="D230" s="16" t="s">
        <v>1138</v>
      </c>
      <c r="E230" s="13">
        <v>7.58</v>
      </c>
      <c r="F230" s="14">
        <f t="shared" si="6"/>
        <v>1137</v>
      </c>
    </row>
    <row r="231" spans="1:6" x14ac:dyDescent="0.25">
      <c r="A231" s="15" t="s">
        <v>1349</v>
      </c>
      <c r="B231" s="12">
        <v>210</v>
      </c>
      <c r="C231" s="12" t="s">
        <v>18</v>
      </c>
      <c r="D231" s="16" t="s">
        <v>1137</v>
      </c>
      <c r="E231" s="13">
        <v>9.49</v>
      </c>
      <c r="F231" s="14">
        <f t="shared" si="6"/>
        <v>1992.9</v>
      </c>
    </row>
    <row r="232" spans="1:6" x14ac:dyDescent="0.25">
      <c r="A232" s="15" t="s">
        <v>1350</v>
      </c>
      <c r="B232" s="12">
        <v>175</v>
      </c>
      <c r="C232" s="12" t="s">
        <v>18</v>
      </c>
      <c r="D232" s="16" t="s">
        <v>1139</v>
      </c>
      <c r="E232" s="13">
        <v>11.06</v>
      </c>
      <c r="F232" s="14">
        <f t="shared" si="6"/>
        <v>1935.5</v>
      </c>
    </row>
    <row r="233" spans="1:6" x14ac:dyDescent="0.25">
      <c r="A233" s="15" t="s">
        <v>1351</v>
      </c>
      <c r="B233" s="12">
        <v>20</v>
      </c>
      <c r="C233" s="12" t="s">
        <v>18</v>
      </c>
      <c r="D233" s="16" t="s">
        <v>1220</v>
      </c>
      <c r="E233" s="13">
        <v>114.9</v>
      </c>
      <c r="F233" s="14">
        <f t="shared" si="6"/>
        <v>2298</v>
      </c>
    </row>
    <row r="234" spans="1:6" x14ac:dyDescent="0.25">
      <c r="A234" s="15" t="s">
        <v>1352</v>
      </c>
      <c r="B234" s="12">
        <v>15</v>
      </c>
      <c r="C234" s="12" t="s">
        <v>18</v>
      </c>
      <c r="D234" s="16" t="s">
        <v>1219</v>
      </c>
      <c r="E234" s="13">
        <v>19.100000000000001</v>
      </c>
      <c r="F234" s="14">
        <f t="shared" si="6"/>
        <v>286.5</v>
      </c>
    </row>
    <row r="235" spans="1:6" x14ac:dyDescent="0.25">
      <c r="A235" s="15" t="s">
        <v>1353</v>
      </c>
      <c r="B235" s="12">
        <v>15</v>
      </c>
      <c r="C235" s="12" t="s">
        <v>18</v>
      </c>
      <c r="D235" s="16" t="s">
        <v>1218</v>
      </c>
      <c r="E235" s="13">
        <v>6.3</v>
      </c>
      <c r="F235" s="14">
        <f t="shared" si="6"/>
        <v>94.5</v>
      </c>
    </row>
    <row r="236" spans="1:6" x14ac:dyDescent="0.25">
      <c r="A236" s="15" t="s">
        <v>1354</v>
      </c>
      <c r="B236" s="12">
        <v>620</v>
      </c>
      <c r="C236" s="12" t="s">
        <v>18</v>
      </c>
      <c r="D236" s="16" t="s">
        <v>1185</v>
      </c>
      <c r="E236" s="13">
        <v>1.7</v>
      </c>
      <c r="F236" s="14">
        <f t="shared" si="6"/>
        <v>1054</v>
      </c>
    </row>
    <row r="237" spans="1:6" ht="15.75" customHeight="1" thickBot="1" x14ac:dyDescent="0.3">
      <c r="A237" s="25" t="s">
        <v>1232</v>
      </c>
      <c r="B237" s="26"/>
      <c r="C237" s="26"/>
      <c r="D237" s="26"/>
      <c r="E237" s="27">
        <f>SUM(F81:F236)</f>
        <v>744908.60000000009</v>
      </c>
      <c r="F237" s="28"/>
    </row>
    <row r="238" spans="1:6" ht="13.8" thickTop="1" x14ac:dyDescent="0.25">
      <c r="E238" s="5"/>
      <c r="F238" s="5"/>
    </row>
    <row r="239" spans="1:6" ht="13.8" thickBot="1" x14ac:dyDescent="0.3">
      <c r="E239" s="5"/>
      <c r="F239" s="5"/>
    </row>
    <row r="240" spans="1:6" ht="13.8" thickTop="1" x14ac:dyDescent="0.25">
      <c r="A240" s="29" t="s">
        <v>1356</v>
      </c>
      <c r="B240" s="30"/>
      <c r="C240" s="30"/>
      <c r="D240" s="30"/>
      <c r="E240" s="30"/>
      <c r="F240" s="31"/>
    </row>
    <row r="241" spans="1:6" ht="39.6" x14ac:dyDescent="0.25">
      <c r="A241" s="9" t="s">
        <v>969</v>
      </c>
      <c r="B241" s="10" t="s">
        <v>970</v>
      </c>
      <c r="C241" s="10" t="s">
        <v>971</v>
      </c>
      <c r="D241" s="10" t="s">
        <v>972</v>
      </c>
      <c r="E241" s="10" t="s">
        <v>973</v>
      </c>
      <c r="F241" s="11" t="s">
        <v>974</v>
      </c>
    </row>
    <row r="242" spans="1:6" ht="26.4" x14ac:dyDescent="0.25">
      <c r="A242" s="15" t="s">
        <v>1030</v>
      </c>
      <c r="B242" s="12">
        <v>30</v>
      </c>
      <c r="C242" s="12" t="s">
        <v>139</v>
      </c>
      <c r="D242" s="16" t="s">
        <v>1408</v>
      </c>
      <c r="E242" s="13">
        <v>110</v>
      </c>
      <c r="F242" s="14">
        <f>B242*E242</f>
        <v>3300</v>
      </c>
    </row>
    <row r="243" spans="1:6" x14ac:dyDescent="0.25">
      <c r="A243" s="15" t="s">
        <v>1031</v>
      </c>
      <c r="B243" s="12">
        <v>75</v>
      </c>
      <c r="C243" s="12" t="s">
        <v>45</v>
      </c>
      <c r="D243" s="16" t="s">
        <v>1359</v>
      </c>
      <c r="E243" s="13">
        <v>11.28</v>
      </c>
      <c r="F243" s="14">
        <f t="shared" ref="F243:F293" si="7">B243*E243</f>
        <v>846</v>
      </c>
    </row>
    <row r="244" spans="1:6" x14ac:dyDescent="0.25">
      <c r="A244" s="15" t="s">
        <v>1032</v>
      </c>
      <c r="B244" s="12">
        <v>75</v>
      </c>
      <c r="C244" s="12" t="s">
        <v>45</v>
      </c>
      <c r="D244" s="16" t="s">
        <v>1361</v>
      </c>
      <c r="E244" s="13">
        <v>13.64</v>
      </c>
      <c r="F244" s="14">
        <f t="shared" si="7"/>
        <v>1023</v>
      </c>
    </row>
    <row r="245" spans="1:6" x14ac:dyDescent="0.25">
      <c r="A245" s="15" t="s">
        <v>1033</v>
      </c>
      <c r="B245" s="12">
        <v>59</v>
      </c>
      <c r="C245" s="12" t="s">
        <v>45</v>
      </c>
      <c r="D245" s="16" t="s">
        <v>1360</v>
      </c>
      <c r="E245" s="13">
        <v>17</v>
      </c>
      <c r="F245" s="14">
        <f t="shared" si="7"/>
        <v>1003</v>
      </c>
    </row>
    <row r="246" spans="1:6" x14ac:dyDescent="0.25">
      <c r="A246" s="15" t="s">
        <v>1034</v>
      </c>
      <c r="B246" s="12">
        <v>38</v>
      </c>
      <c r="C246" s="12" t="s">
        <v>45</v>
      </c>
      <c r="D246" s="16" t="s">
        <v>1362</v>
      </c>
      <c r="E246" s="13">
        <v>20.93</v>
      </c>
      <c r="F246" s="14">
        <f t="shared" si="7"/>
        <v>795.34</v>
      </c>
    </row>
    <row r="247" spans="1:6" x14ac:dyDescent="0.25">
      <c r="A247" s="15" t="s">
        <v>1035</v>
      </c>
      <c r="B247" s="12">
        <v>54</v>
      </c>
      <c r="C247" s="12" t="s">
        <v>45</v>
      </c>
      <c r="D247" s="16" t="s">
        <v>1363</v>
      </c>
      <c r="E247" s="13">
        <v>26.39</v>
      </c>
      <c r="F247" s="14">
        <f t="shared" si="7"/>
        <v>1425.06</v>
      </c>
    </row>
    <row r="248" spans="1:6" x14ac:dyDescent="0.25">
      <c r="A248" s="15" t="s">
        <v>1036</v>
      </c>
      <c r="B248" s="12">
        <v>10</v>
      </c>
      <c r="C248" s="12" t="s">
        <v>45</v>
      </c>
      <c r="D248" s="16" t="s">
        <v>1357</v>
      </c>
      <c r="E248" s="13">
        <v>11.5</v>
      </c>
      <c r="F248" s="14">
        <f t="shared" si="7"/>
        <v>115</v>
      </c>
    </row>
    <row r="249" spans="1:6" x14ac:dyDescent="0.25">
      <c r="A249" s="15" t="s">
        <v>1037</v>
      </c>
      <c r="B249" s="12">
        <v>165</v>
      </c>
      <c r="C249" s="12" t="s">
        <v>45</v>
      </c>
      <c r="D249" s="16" t="s">
        <v>1358</v>
      </c>
      <c r="E249" s="13">
        <v>11</v>
      </c>
      <c r="F249" s="14">
        <f t="shared" si="7"/>
        <v>1815</v>
      </c>
    </row>
    <row r="250" spans="1:6" x14ac:dyDescent="0.25">
      <c r="A250" s="15" t="s">
        <v>1038</v>
      </c>
      <c r="B250" s="12">
        <v>100</v>
      </c>
      <c r="C250" s="12" t="s">
        <v>18</v>
      </c>
      <c r="D250" s="16" t="s">
        <v>1365</v>
      </c>
      <c r="E250" s="13">
        <v>0.18</v>
      </c>
      <c r="F250" s="14">
        <f t="shared" si="7"/>
        <v>18</v>
      </c>
    </row>
    <row r="251" spans="1:6" x14ac:dyDescent="0.25">
      <c r="A251" s="15" t="s">
        <v>1039</v>
      </c>
      <c r="B251" s="12">
        <v>100</v>
      </c>
      <c r="C251" s="12" t="s">
        <v>18</v>
      </c>
      <c r="D251" s="16" t="s">
        <v>1364</v>
      </c>
      <c r="E251" s="13">
        <v>0.75</v>
      </c>
      <c r="F251" s="14">
        <f t="shared" si="7"/>
        <v>75</v>
      </c>
    </row>
    <row r="252" spans="1:6" x14ac:dyDescent="0.25">
      <c r="A252" s="15" t="s">
        <v>1040</v>
      </c>
      <c r="B252" s="12">
        <v>100</v>
      </c>
      <c r="C252" s="12" t="s">
        <v>18</v>
      </c>
      <c r="D252" s="16" t="s">
        <v>1366</v>
      </c>
      <c r="E252" s="13">
        <v>0.5</v>
      </c>
      <c r="F252" s="14">
        <f t="shared" si="7"/>
        <v>50</v>
      </c>
    </row>
    <row r="253" spans="1:6" x14ac:dyDescent="0.25">
      <c r="A253" s="15" t="s">
        <v>1041</v>
      </c>
      <c r="B253" s="12">
        <v>50</v>
      </c>
      <c r="C253" s="12" t="s">
        <v>18</v>
      </c>
      <c r="D253" s="16" t="s">
        <v>1367</v>
      </c>
      <c r="E253" s="13">
        <v>0.4</v>
      </c>
      <c r="F253" s="14">
        <f t="shared" si="7"/>
        <v>20</v>
      </c>
    </row>
    <row r="254" spans="1:6" x14ac:dyDescent="0.25">
      <c r="A254" s="15" t="s">
        <v>1042</v>
      </c>
      <c r="B254" s="12">
        <v>30</v>
      </c>
      <c r="C254" s="12" t="s">
        <v>18</v>
      </c>
      <c r="D254" s="16" t="s">
        <v>1368</v>
      </c>
      <c r="E254" s="13">
        <v>15.86</v>
      </c>
      <c r="F254" s="14">
        <f t="shared" si="7"/>
        <v>475.79999999999995</v>
      </c>
    </row>
    <row r="255" spans="1:6" x14ac:dyDescent="0.25">
      <c r="A255" s="15" t="s">
        <v>1043</v>
      </c>
      <c r="B255" s="12">
        <v>56</v>
      </c>
      <c r="C255" s="12" t="s">
        <v>18</v>
      </c>
      <c r="D255" s="16" t="s">
        <v>1369</v>
      </c>
      <c r="E255" s="13">
        <v>3.8</v>
      </c>
      <c r="F255" s="14">
        <f t="shared" si="7"/>
        <v>212.79999999999998</v>
      </c>
    </row>
    <row r="256" spans="1:6" x14ac:dyDescent="0.25">
      <c r="A256" s="15" t="s">
        <v>1044</v>
      </c>
      <c r="B256" s="12">
        <v>35</v>
      </c>
      <c r="C256" s="12" t="s">
        <v>18</v>
      </c>
      <c r="D256" s="16" t="s">
        <v>1370</v>
      </c>
      <c r="E256" s="13">
        <v>10.5</v>
      </c>
      <c r="F256" s="14">
        <f t="shared" si="7"/>
        <v>367.5</v>
      </c>
    </row>
    <row r="257" spans="1:6" x14ac:dyDescent="0.25">
      <c r="A257" s="15" t="s">
        <v>1045</v>
      </c>
      <c r="B257" s="12">
        <v>60</v>
      </c>
      <c r="C257" s="12" t="s">
        <v>18</v>
      </c>
      <c r="D257" s="16" t="s">
        <v>1398</v>
      </c>
      <c r="E257" s="13">
        <v>0.25</v>
      </c>
      <c r="F257" s="14">
        <f t="shared" si="7"/>
        <v>15</v>
      </c>
    </row>
    <row r="258" spans="1:6" x14ac:dyDescent="0.25">
      <c r="A258" s="15" t="s">
        <v>1046</v>
      </c>
      <c r="B258" s="12">
        <v>60</v>
      </c>
      <c r="C258" s="12" t="s">
        <v>18</v>
      </c>
      <c r="D258" s="16" t="s">
        <v>1399</v>
      </c>
      <c r="E258" s="13">
        <v>0.3</v>
      </c>
      <c r="F258" s="14">
        <f t="shared" si="7"/>
        <v>18</v>
      </c>
    </row>
    <row r="259" spans="1:6" x14ac:dyDescent="0.25">
      <c r="A259" s="15" t="s">
        <v>1047</v>
      </c>
      <c r="B259" s="12">
        <v>120</v>
      </c>
      <c r="C259" s="12" t="s">
        <v>45</v>
      </c>
      <c r="D259" s="16" t="s">
        <v>1407</v>
      </c>
      <c r="E259" s="13">
        <v>34.85</v>
      </c>
      <c r="F259" s="14">
        <f t="shared" si="7"/>
        <v>4182</v>
      </c>
    </row>
    <row r="260" spans="1:6" x14ac:dyDescent="0.25">
      <c r="A260" s="15" t="s">
        <v>1048</v>
      </c>
      <c r="B260" s="12">
        <v>50</v>
      </c>
      <c r="C260" s="12" t="s">
        <v>45</v>
      </c>
      <c r="D260" s="16" t="s">
        <v>1371</v>
      </c>
      <c r="E260" s="13">
        <v>10</v>
      </c>
      <c r="F260" s="14">
        <f t="shared" si="7"/>
        <v>500</v>
      </c>
    </row>
    <row r="261" spans="1:6" x14ac:dyDescent="0.25">
      <c r="A261" s="15" t="s">
        <v>1049</v>
      </c>
      <c r="B261" s="12">
        <v>370</v>
      </c>
      <c r="C261" s="12" t="s">
        <v>18</v>
      </c>
      <c r="D261" s="16" t="s">
        <v>1397</v>
      </c>
      <c r="E261" s="13">
        <v>0.65</v>
      </c>
      <c r="F261" s="14">
        <f t="shared" si="7"/>
        <v>240.5</v>
      </c>
    </row>
    <row r="262" spans="1:6" x14ac:dyDescent="0.25">
      <c r="A262" s="15" t="s">
        <v>1050</v>
      </c>
      <c r="B262" s="12">
        <v>100</v>
      </c>
      <c r="C262" s="12" t="s">
        <v>18</v>
      </c>
      <c r="D262" s="16" t="s">
        <v>1394</v>
      </c>
      <c r="E262" s="13">
        <v>5.65</v>
      </c>
      <c r="F262" s="14">
        <f t="shared" si="7"/>
        <v>565</v>
      </c>
    </row>
    <row r="263" spans="1:6" ht="26.4" x14ac:dyDescent="0.25">
      <c r="A263" s="15" t="s">
        <v>1051</v>
      </c>
      <c r="B263" s="12">
        <v>100</v>
      </c>
      <c r="C263" s="12" t="s">
        <v>18</v>
      </c>
      <c r="D263" s="16" t="s">
        <v>1393</v>
      </c>
      <c r="E263" s="13">
        <v>1.2</v>
      </c>
      <c r="F263" s="14">
        <f t="shared" si="7"/>
        <v>120</v>
      </c>
    </row>
    <row r="264" spans="1:6" x14ac:dyDescent="0.25">
      <c r="A264" s="15" t="s">
        <v>1052</v>
      </c>
      <c r="B264" s="12">
        <v>120</v>
      </c>
      <c r="C264" s="12" t="s">
        <v>18</v>
      </c>
      <c r="D264" s="16" t="s">
        <v>1396</v>
      </c>
      <c r="E264" s="13">
        <v>0.8</v>
      </c>
      <c r="F264" s="14">
        <f t="shared" si="7"/>
        <v>96</v>
      </c>
    </row>
    <row r="265" spans="1:6" ht="26.4" x14ac:dyDescent="0.25">
      <c r="A265" s="15" t="s">
        <v>1053</v>
      </c>
      <c r="B265" s="12">
        <v>100</v>
      </c>
      <c r="C265" s="12" t="s">
        <v>18</v>
      </c>
      <c r="D265" s="16" t="s">
        <v>1395</v>
      </c>
      <c r="E265" s="13">
        <v>3.95</v>
      </c>
      <c r="F265" s="14">
        <f t="shared" si="7"/>
        <v>395</v>
      </c>
    </row>
    <row r="266" spans="1:6" x14ac:dyDescent="0.25">
      <c r="A266" s="15" t="s">
        <v>1054</v>
      </c>
      <c r="B266" s="12">
        <v>50</v>
      </c>
      <c r="C266" s="12" t="s">
        <v>18</v>
      </c>
      <c r="D266" s="16" t="s">
        <v>1384</v>
      </c>
      <c r="E266" s="13">
        <v>0.15</v>
      </c>
      <c r="F266" s="14">
        <f t="shared" si="7"/>
        <v>7.5</v>
      </c>
    </row>
    <row r="267" spans="1:6" x14ac:dyDescent="0.25">
      <c r="A267" s="15" t="s">
        <v>1055</v>
      </c>
      <c r="B267" s="12">
        <v>50</v>
      </c>
      <c r="C267" s="12" t="s">
        <v>18</v>
      </c>
      <c r="D267" s="16" t="s">
        <v>1385</v>
      </c>
      <c r="E267" s="13">
        <v>0.1</v>
      </c>
      <c r="F267" s="14">
        <f t="shared" si="7"/>
        <v>5</v>
      </c>
    </row>
    <row r="268" spans="1:6" x14ac:dyDescent="0.25">
      <c r="A268" s="15" t="s">
        <v>1056</v>
      </c>
      <c r="B268" s="12">
        <v>60</v>
      </c>
      <c r="C268" s="12" t="s">
        <v>473</v>
      </c>
      <c r="D268" s="16" t="s">
        <v>1391</v>
      </c>
      <c r="E268" s="13">
        <v>1.55</v>
      </c>
      <c r="F268" s="14">
        <f t="shared" si="7"/>
        <v>93</v>
      </c>
    </row>
    <row r="269" spans="1:6" x14ac:dyDescent="0.25">
      <c r="A269" s="15" t="s">
        <v>1057</v>
      </c>
      <c r="B269" s="12">
        <v>50</v>
      </c>
      <c r="C269" s="12" t="s">
        <v>18</v>
      </c>
      <c r="D269" s="16" t="s">
        <v>1386</v>
      </c>
      <c r="E269" s="13">
        <v>0.2</v>
      </c>
      <c r="F269" s="14">
        <f t="shared" si="7"/>
        <v>10</v>
      </c>
    </row>
    <row r="270" spans="1:6" x14ac:dyDescent="0.25">
      <c r="A270" s="15" t="s">
        <v>1058</v>
      </c>
      <c r="B270" s="12">
        <v>50</v>
      </c>
      <c r="C270" s="12" t="s">
        <v>18</v>
      </c>
      <c r="D270" s="16" t="s">
        <v>1387</v>
      </c>
      <c r="E270" s="13">
        <v>0.2</v>
      </c>
      <c r="F270" s="14">
        <f t="shared" si="7"/>
        <v>10</v>
      </c>
    </row>
    <row r="271" spans="1:6" x14ac:dyDescent="0.25">
      <c r="A271" s="15" t="s">
        <v>1059</v>
      </c>
      <c r="B271" s="12">
        <v>50</v>
      </c>
      <c r="C271" s="12" t="s">
        <v>18</v>
      </c>
      <c r="D271" s="16" t="s">
        <v>1388</v>
      </c>
      <c r="E271" s="13">
        <v>0.26</v>
      </c>
      <c r="F271" s="14">
        <f t="shared" si="7"/>
        <v>13</v>
      </c>
    </row>
    <row r="272" spans="1:6" x14ac:dyDescent="0.25">
      <c r="A272" s="15" t="s">
        <v>1060</v>
      </c>
      <c r="B272" s="12">
        <v>50</v>
      </c>
      <c r="C272" s="12" t="s">
        <v>18</v>
      </c>
      <c r="D272" s="16" t="s">
        <v>1389</v>
      </c>
      <c r="E272" s="13">
        <v>0.25</v>
      </c>
      <c r="F272" s="14">
        <f t="shared" si="7"/>
        <v>12.5</v>
      </c>
    </row>
    <row r="273" spans="1:6" x14ac:dyDescent="0.25">
      <c r="A273" s="15" t="s">
        <v>1061</v>
      </c>
      <c r="B273" s="12">
        <v>50</v>
      </c>
      <c r="C273" s="12" t="s">
        <v>18</v>
      </c>
      <c r="D273" s="16" t="s">
        <v>1390</v>
      </c>
      <c r="E273" s="13">
        <v>0.4</v>
      </c>
      <c r="F273" s="14">
        <f t="shared" si="7"/>
        <v>20</v>
      </c>
    </row>
    <row r="274" spans="1:6" x14ac:dyDescent="0.25">
      <c r="A274" s="15" t="s">
        <v>1062</v>
      </c>
      <c r="B274" s="12">
        <v>1800</v>
      </c>
      <c r="C274" s="12" t="s">
        <v>18</v>
      </c>
      <c r="D274" s="16" t="s">
        <v>1392</v>
      </c>
      <c r="E274" s="13">
        <v>1.1499999999999999</v>
      </c>
      <c r="F274" s="14">
        <f t="shared" si="7"/>
        <v>2070</v>
      </c>
    </row>
    <row r="275" spans="1:6" x14ac:dyDescent="0.25">
      <c r="A275" s="15" t="s">
        <v>1063</v>
      </c>
      <c r="B275" s="12">
        <v>100</v>
      </c>
      <c r="C275" s="12" t="s">
        <v>18</v>
      </c>
      <c r="D275" s="16" t="s">
        <v>1402</v>
      </c>
      <c r="E275" s="13">
        <v>0.54</v>
      </c>
      <c r="F275" s="14">
        <f t="shared" si="7"/>
        <v>54</v>
      </c>
    </row>
    <row r="276" spans="1:6" x14ac:dyDescent="0.25">
      <c r="A276" s="15" t="s">
        <v>1233</v>
      </c>
      <c r="B276" s="12">
        <v>100</v>
      </c>
      <c r="C276" s="12" t="s">
        <v>18</v>
      </c>
      <c r="D276" s="16" t="s">
        <v>1400</v>
      </c>
      <c r="E276" s="13">
        <v>0.77</v>
      </c>
      <c r="F276" s="14">
        <f t="shared" si="7"/>
        <v>77</v>
      </c>
    </row>
    <row r="277" spans="1:6" x14ac:dyDescent="0.25">
      <c r="A277" s="15" t="s">
        <v>1234</v>
      </c>
      <c r="B277" s="12">
        <v>100</v>
      </c>
      <c r="C277" s="12" t="s">
        <v>18</v>
      </c>
      <c r="D277" s="16" t="s">
        <v>1401</v>
      </c>
      <c r="E277" s="13">
        <v>0.15</v>
      </c>
      <c r="F277" s="14">
        <f t="shared" si="7"/>
        <v>15</v>
      </c>
    </row>
    <row r="278" spans="1:6" x14ac:dyDescent="0.25">
      <c r="A278" s="15" t="s">
        <v>1235</v>
      </c>
      <c r="B278" s="12">
        <v>18</v>
      </c>
      <c r="C278" s="12" t="s">
        <v>45</v>
      </c>
      <c r="D278" s="16" t="s">
        <v>1372</v>
      </c>
      <c r="E278" s="13">
        <v>20</v>
      </c>
      <c r="F278" s="14">
        <f t="shared" si="7"/>
        <v>360</v>
      </c>
    </row>
    <row r="279" spans="1:6" x14ac:dyDescent="0.25">
      <c r="A279" s="15" t="s">
        <v>1236</v>
      </c>
      <c r="B279" s="12">
        <v>20</v>
      </c>
      <c r="C279" s="12" t="s">
        <v>45</v>
      </c>
      <c r="D279" s="16" t="s">
        <v>1373</v>
      </c>
      <c r="E279" s="13">
        <v>22.77</v>
      </c>
      <c r="F279" s="14">
        <f t="shared" si="7"/>
        <v>455.4</v>
      </c>
    </row>
    <row r="280" spans="1:6" x14ac:dyDescent="0.25">
      <c r="A280" s="15" t="s">
        <v>1237</v>
      </c>
      <c r="B280" s="12">
        <v>42</v>
      </c>
      <c r="C280" s="12" t="s">
        <v>45</v>
      </c>
      <c r="D280" s="16" t="s">
        <v>1374</v>
      </c>
      <c r="E280" s="13">
        <v>13.69</v>
      </c>
      <c r="F280" s="14">
        <f t="shared" si="7"/>
        <v>574.98</v>
      </c>
    </row>
    <row r="281" spans="1:6" x14ac:dyDescent="0.25">
      <c r="A281" s="15" t="s">
        <v>1238</v>
      </c>
      <c r="B281" s="12">
        <v>31</v>
      </c>
      <c r="C281" s="12" t="s">
        <v>45</v>
      </c>
      <c r="D281" s="16" t="s">
        <v>1375</v>
      </c>
      <c r="E281" s="13">
        <v>16.77</v>
      </c>
      <c r="F281" s="14">
        <f t="shared" si="7"/>
        <v>519.87</v>
      </c>
    </row>
    <row r="282" spans="1:6" x14ac:dyDescent="0.25">
      <c r="A282" s="15" t="s">
        <v>1239</v>
      </c>
      <c r="B282" s="12">
        <v>50</v>
      </c>
      <c r="C282" s="12" t="s">
        <v>45</v>
      </c>
      <c r="D282" s="16" t="s">
        <v>1376</v>
      </c>
      <c r="E282" s="13">
        <v>12.2</v>
      </c>
      <c r="F282" s="14">
        <f t="shared" si="7"/>
        <v>610</v>
      </c>
    </row>
    <row r="283" spans="1:6" x14ac:dyDescent="0.25">
      <c r="A283" s="15" t="s">
        <v>1240</v>
      </c>
      <c r="B283" s="12">
        <v>30</v>
      </c>
      <c r="C283" s="12" t="s">
        <v>45</v>
      </c>
      <c r="D283" s="16" t="s">
        <v>1377</v>
      </c>
      <c r="E283" s="13">
        <v>15.66</v>
      </c>
      <c r="F283" s="14">
        <f t="shared" si="7"/>
        <v>469.8</v>
      </c>
    </row>
    <row r="284" spans="1:6" x14ac:dyDescent="0.25">
      <c r="A284" s="15" t="s">
        <v>1241</v>
      </c>
      <c r="B284" s="12">
        <v>55</v>
      </c>
      <c r="C284" s="12" t="s">
        <v>45</v>
      </c>
      <c r="D284" s="16" t="s">
        <v>1378</v>
      </c>
      <c r="E284" s="13">
        <v>11</v>
      </c>
      <c r="F284" s="14">
        <f t="shared" si="7"/>
        <v>605</v>
      </c>
    </row>
    <row r="285" spans="1:6" x14ac:dyDescent="0.25">
      <c r="A285" s="15" t="s">
        <v>1242</v>
      </c>
      <c r="B285" s="12">
        <v>20</v>
      </c>
      <c r="C285" s="12" t="s">
        <v>45</v>
      </c>
      <c r="D285" s="16" t="s">
        <v>1383</v>
      </c>
      <c r="E285" s="13">
        <v>20</v>
      </c>
      <c r="F285" s="14">
        <f t="shared" si="7"/>
        <v>400</v>
      </c>
    </row>
    <row r="286" spans="1:6" x14ac:dyDescent="0.25">
      <c r="A286" s="15" t="s">
        <v>1243</v>
      </c>
      <c r="B286" s="12">
        <v>150</v>
      </c>
      <c r="C286" s="12" t="s">
        <v>45</v>
      </c>
      <c r="D286" s="16" t="s">
        <v>1379</v>
      </c>
      <c r="E286" s="13">
        <v>10.210000000000001</v>
      </c>
      <c r="F286" s="14">
        <f t="shared" si="7"/>
        <v>1531.5000000000002</v>
      </c>
    </row>
    <row r="287" spans="1:6" x14ac:dyDescent="0.25">
      <c r="A287" s="15" t="s">
        <v>1244</v>
      </c>
      <c r="B287" s="12">
        <v>230</v>
      </c>
      <c r="C287" s="12" t="s">
        <v>45</v>
      </c>
      <c r="D287" s="16" t="s">
        <v>1380</v>
      </c>
      <c r="E287" s="13">
        <v>10.58</v>
      </c>
      <c r="F287" s="14">
        <f t="shared" si="7"/>
        <v>2433.4</v>
      </c>
    </row>
    <row r="288" spans="1:6" x14ac:dyDescent="0.25">
      <c r="A288" s="15" t="s">
        <v>1245</v>
      </c>
      <c r="B288" s="12">
        <v>77</v>
      </c>
      <c r="C288" s="12" t="s">
        <v>45</v>
      </c>
      <c r="D288" s="16" t="s">
        <v>1381</v>
      </c>
      <c r="E288" s="13">
        <v>12.43</v>
      </c>
      <c r="F288" s="14">
        <f t="shared" si="7"/>
        <v>957.11</v>
      </c>
    </row>
    <row r="289" spans="1:6" x14ac:dyDescent="0.25">
      <c r="A289" s="15" t="s">
        <v>1246</v>
      </c>
      <c r="B289" s="12">
        <v>113</v>
      </c>
      <c r="C289" s="12" t="s">
        <v>45</v>
      </c>
      <c r="D289" s="16" t="s">
        <v>1382</v>
      </c>
      <c r="E289" s="13">
        <v>12.74</v>
      </c>
      <c r="F289" s="14">
        <f t="shared" si="7"/>
        <v>1439.6200000000001</v>
      </c>
    </row>
    <row r="290" spans="1:6" x14ac:dyDescent="0.25">
      <c r="A290" s="15" t="s">
        <v>1247</v>
      </c>
      <c r="B290" s="12">
        <v>700</v>
      </c>
      <c r="C290" s="12" t="s">
        <v>18</v>
      </c>
      <c r="D290" s="16" t="s">
        <v>1403</v>
      </c>
      <c r="E290" s="13">
        <v>17.3</v>
      </c>
      <c r="F290" s="14">
        <f t="shared" si="7"/>
        <v>12110</v>
      </c>
    </row>
    <row r="291" spans="1:6" x14ac:dyDescent="0.25">
      <c r="A291" s="15" t="s">
        <v>1248</v>
      </c>
      <c r="B291" s="12">
        <v>835</v>
      </c>
      <c r="C291" s="12" t="s">
        <v>18</v>
      </c>
      <c r="D291" s="16" t="s">
        <v>1404</v>
      </c>
      <c r="E291" s="13">
        <v>7.79</v>
      </c>
      <c r="F291" s="14">
        <f t="shared" si="7"/>
        <v>6504.65</v>
      </c>
    </row>
    <row r="292" spans="1:6" x14ac:dyDescent="0.25">
      <c r="A292" s="15" t="s">
        <v>1249</v>
      </c>
      <c r="B292" s="12">
        <v>1255</v>
      </c>
      <c r="C292" s="12" t="s">
        <v>18</v>
      </c>
      <c r="D292" s="16" t="s">
        <v>1406</v>
      </c>
      <c r="E292" s="13">
        <v>37.75</v>
      </c>
      <c r="F292" s="14">
        <f t="shared" si="7"/>
        <v>47376.25</v>
      </c>
    </row>
    <row r="293" spans="1:6" x14ac:dyDescent="0.25">
      <c r="A293" s="15" t="s">
        <v>1250</v>
      </c>
      <c r="B293" s="12">
        <v>1255</v>
      </c>
      <c r="C293" s="12" t="s">
        <v>18</v>
      </c>
      <c r="D293" s="16" t="s">
        <v>1405</v>
      </c>
      <c r="E293" s="13">
        <v>25.19</v>
      </c>
      <c r="F293" s="14">
        <f t="shared" si="7"/>
        <v>31613.45</v>
      </c>
    </row>
    <row r="294" spans="1:6" ht="15.75" customHeight="1" thickBot="1" x14ac:dyDescent="0.3">
      <c r="A294" s="25" t="s">
        <v>1409</v>
      </c>
      <c r="B294" s="26"/>
      <c r="C294" s="26"/>
      <c r="D294" s="26"/>
      <c r="E294" s="27">
        <f>SUM(F242:F293)</f>
        <v>128021.03</v>
      </c>
      <c r="F294" s="28"/>
    </row>
    <row r="295" spans="1:6" ht="13.8" thickTop="1" x14ac:dyDescent="0.25">
      <c r="E295" s="5"/>
      <c r="F295" s="5"/>
    </row>
    <row r="296" spans="1:6" ht="13.8" thickBot="1" x14ac:dyDescent="0.3">
      <c r="E296" s="5"/>
      <c r="F296" s="5"/>
    </row>
    <row r="297" spans="1:6" ht="13.8" thickTop="1" x14ac:dyDescent="0.25">
      <c r="A297" s="29" t="s">
        <v>1410</v>
      </c>
      <c r="B297" s="30"/>
      <c r="C297" s="30"/>
      <c r="D297" s="30"/>
      <c r="E297" s="30"/>
      <c r="F297" s="31"/>
    </row>
    <row r="298" spans="1:6" ht="39.6" x14ac:dyDescent="0.25">
      <c r="A298" s="9" t="s">
        <v>969</v>
      </c>
      <c r="B298" s="10" t="s">
        <v>970</v>
      </c>
      <c r="C298" s="10" t="s">
        <v>971</v>
      </c>
      <c r="D298" s="10" t="s">
        <v>972</v>
      </c>
      <c r="E298" s="10" t="s">
        <v>973</v>
      </c>
      <c r="F298" s="11" t="s">
        <v>974</v>
      </c>
    </row>
    <row r="299" spans="1:6" ht="26.4" x14ac:dyDescent="0.25">
      <c r="A299" s="15" t="s">
        <v>1030</v>
      </c>
      <c r="B299" s="12">
        <v>100</v>
      </c>
      <c r="C299" s="12" t="s">
        <v>510</v>
      </c>
      <c r="D299" s="16" t="s">
        <v>1411</v>
      </c>
      <c r="E299" s="13">
        <v>10.19</v>
      </c>
      <c r="F299" s="14">
        <f>B299*E299</f>
        <v>1019</v>
      </c>
    </row>
    <row r="300" spans="1:6" ht="26.4" x14ac:dyDescent="0.25">
      <c r="A300" s="15" t="s">
        <v>1031</v>
      </c>
      <c r="B300" s="12">
        <v>130</v>
      </c>
      <c r="C300" s="12" t="s">
        <v>510</v>
      </c>
      <c r="D300" s="16" t="s">
        <v>1412</v>
      </c>
      <c r="E300" s="13">
        <v>11.19</v>
      </c>
      <c r="F300" s="14">
        <f t="shared" ref="F300:F363" si="8">B300*E300</f>
        <v>1454.7</v>
      </c>
    </row>
    <row r="301" spans="1:6" ht="26.4" x14ac:dyDescent="0.25">
      <c r="A301" s="15" t="s">
        <v>1032</v>
      </c>
      <c r="B301" s="12">
        <v>130</v>
      </c>
      <c r="C301" s="12" t="s">
        <v>510</v>
      </c>
      <c r="D301" s="16" t="s">
        <v>1414</v>
      </c>
      <c r="E301" s="13">
        <v>66.400000000000006</v>
      </c>
      <c r="F301" s="14">
        <f t="shared" si="8"/>
        <v>8632</v>
      </c>
    </row>
    <row r="302" spans="1:6" ht="26.4" x14ac:dyDescent="0.25">
      <c r="A302" s="15" t="s">
        <v>1033</v>
      </c>
      <c r="B302" s="12">
        <v>100</v>
      </c>
      <c r="C302" s="12" t="s">
        <v>510</v>
      </c>
      <c r="D302" s="16" t="s">
        <v>1413</v>
      </c>
      <c r="E302" s="13">
        <v>15</v>
      </c>
      <c r="F302" s="14">
        <f t="shared" si="8"/>
        <v>1500</v>
      </c>
    </row>
    <row r="303" spans="1:6" x14ac:dyDescent="0.25">
      <c r="A303" s="15" t="s">
        <v>1034</v>
      </c>
      <c r="B303" s="12">
        <v>185</v>
      </c>
      <c r="C303" s="12" t="s">
        <v>523</v>
      </c>
      <c r="D303" s="16" t="s">
        <v>1417</v>
      </c>
      <c r="E303" s="13">
        <v>9.36</v>
      </c>
      <c r="F303" s="14">
        <f t="shared" si="8"/>
        <v>1731.6</v>
      </c>
    </row>
    <row r="304" spans="1:6" ht="26.4" x14ac:dyDescent="0.25">
      <c r="A304" s="15" t="s">
        <v>1035</v>
      </c>
      <c r="B304" s="12">
        <v>625</v>
      </c>
      <c r="C304" s="12" t="s">
        <v>18</v>
      </c>
      <c r="D304" s="16" t="s">
        <v>1415</v>
      </c>
      <c r="E304" s="13">
        <v>30.4</v>
      </c>
      <c r="F304" s="14">
        <f t="shared" si="8"/>
        <v>19000</v>
      </c>
    </row>
    <row r="305" spans="1:6" x14ac:dyDescent="0.25">
      <c r="A305" s="15" t="s">
        <v>1036</v>
      </c>
      <c r="B305" s="12">
        <v>6</v>
      </c>
      <c r="C305" s="12" t="s">
        <v>18</v>
      </c>
      <c r="D305" s="16" t="s">
        <v>1416</v>
      </c>
      <c r="E305" s="13">
        <v>69.39</v>
      </c>
      <c r="F305" s="14">
        <f t="shared" si="8"/>
        <v>416.34000000000003</v>
      </c>
    </row>
    <row r="306" spans="1:6" x14ac:dyDescent="0.25">
      <c r="A306" s="15" t="s">
        <v>1037</v>
      </c>
      <c r="B306" s="12">
        <v>30</v>
      </c>
      <c r="C306" s="12" t="s">
        <v>18</v>
      </c>
      <c r="D306" s="16" t="s">
        <v>1477</v>
      </c>
      <c r="E306" s="13">
        <v>11.57</v>
      </c>
      <c r="F306" s="14">
        <f t="shared" si="8"/>
        <v>347.1</v>
      </c>
    </row>
    <row r="307" spans="1:6" x14ac:dyDescent="0.25">
      <c r="A307" s="15" t="s">
        <v>1038</v>
      </c>
      <c r="B307" s="12">
        <v>25</v>
      </c>
      <c r="C307" s="12" t="s">
        <v>18</v>
      </c>
      <c r="D307" s="16" t="s">
        <v>1460</v>
      </c>
      <c r="E307" s="13">
        <v>18.32</v>
      </c>
      <c r="F307" s="14">
        <f t="shared" si="8"/>
        <v>458</v>
      </c>
    </row>
    <row r="308" spans="1:6" x14ac:dyDescent="0.25">
      <c r="A308" s="15" t="s">
        <v>1039</v>
      </c>
      <c r="B308" s="12">
        <v>30</v>
      </c>
      <c r="C308" s="12" t="s">
        <v>18</v>
      </c>
      <c r="D308" s="16" t="s">
        <v>1461</v>
      </c>
      <c r="E308" s="13">
        <v>26.49</v>
      </c>
      <c r="F308" s="14">
        <f t="shared" si="8"/>
        <v>794.69999999999993</v>
      </c>
    </row>
    <row r="309" spans="1:6" x14ac:dyDescent="0.25">
      <c r="A309" s="15" t="s">
        <v>1040</v>
      </c>
      <c r="B309" s="12">
        <v>55</v>
      </c>
      <c r="C309" s="12" t="s">
        <v>18</v>
      </c>
      <c r="D309" s="16" t="s">
        <v>1462</v>
      </c>
      <c r="E309" s="13">
        <v>23.41</v>
      </c>
      <c r="F309" s="14">
        <f t="shared" si="8"/>
        <v>1287.55</v>
      </c>
    </row>
    <row r="310" spans="1:6" x14ac:dyDescent="0.25">
      <c r="A310" s="15" t="s">
        <v>1041</v>
      </c>
      <c r="B310" s="12">
        <v>27</v>
      </c>
      <c r="C310" s="12" t="s">
        <v>18</v>
      </c>
      <c r="D310" s="16" t="s">
        <v>1463</v>
      </c>
      <c r="E310" s="13">
        <v>38</v>
      </c>
      <c r="F310" s="14">
        <f t="shared" si="8"/>
        <v>1026</v>
      </c>
    </row>
    <row r="311" spans="1:6" ht="26.4" x14ac:dyDescent="0.25">
      <c r="A311" s="15" t="s">
        <v>1042</v>
      </c>
      <c r="B311" s="12">
        <v>10</v>
      </c>
      <c r="C311" s="12" t="s">
        <v>18</v>
      </c>
      <c r="D311" s="16" t="s">
        <v>1472</v>
      </c>
      <c r="E311" s="13">
        <v>1756.7</v>
      </c>
      <c r="F311" s="14">
        <f t="shared" si="8"/>
        <v>17567</v>
      </c>
    </row>
    <row r="312" spans="1:6" ht="26.4" x14ac:dyDescent="0.25">
      <c r="A312" s="15" t="s">
        <v>1043</v>
      </c>
      <c r="B312" s="12">
        <v>102</v>
      </c>
      <c r="C312" s="12" t="s">
        <v>18</v>
      </c>
      <c r="D312" s="16" t="s">
        <v>1470</v>
      </c>
      <c r="E312" s="13">
        <v>158.21</v>
      </c>
      <c r="F312" s="14">
        <f t="shared" si="8"/>
        <v>16137.42</v>
      </c>
    </row>
    <row r="313" spans="1:6" ht="26.4" x14ac:dyDescent="0.25">
      <c r="A313" s="15" t="s">
        <v>1044</v>
      </c>
      <c r="B313" s="12">
        <v>18</v>
      </c>
      <c r="C313" s="12" t="s">
        <v>18</v>
      </c>
      <c r="D313" s="16" t="s">
        <v>1471</v>
      </c>
      <c r="E313" s="13">
        <v>300.8</v>
      </c>
      <c r="F313" s="14">
        <f t="shared" si="8"/>
        <v>5414.4000000000005</v>
      </c>
    </row>
    <row r="314" spans="1:6" x14ac:dyDescent="0.25">
      <c r="A314" s="15" t="s">
        <v>1045</v>
      </c>
      <c r="B314" s="12">
        <v>34</v>
      </c>
      <c r="C314" s="12" t="s">
        <v>18</v>
      </c>
      <c r="D314" s="16" t="s">
        <v>1464</v>
      </c>
      <c r="E314" s="13">
        <v>1.22</v>
      </c>
      <c r="F314" s="14">
        <f t="shared" si="8"/>
        <v>41.48</v>
      </c>
    </row>
    <row r="315" spans="1:6" x14ac:dyDescent="0.25">
      <c r="A315" s="15" t="s">
        <v>1046</v>
      </c>
      <c r="B315" s="12">
        <v>30</v>
      </c>
      <c r="C315" s="12" t="s">
        <v>18</v>
      </c>
      <c r="D315" s="16" t="s">
        <v>1465</v>
      </c>
      <c r="E315" s="13">
        <v>1.23</v>
      </c>
      <c r="F315" s="14">
        <f t="shared" si="8"/>
        <v>36.9</v>
      </c>
    </row>
    <row r="316" spans="1:6" x14ac:dyDescent="0.25">
      <c r="A316" s="15" t="s">
        <v>1047</v>
      </c>
      <c r="B316" s="12">
        <v>60</v>
      </c>
      <c r="C316" s="12" t="s">
        <v>526</v>
      </c>
      <c r="D316" s="16" t="s">
        <v>1418</v>
      </c>
      <c r="E316" s="13">
        <v>19.14</v>
      </c>
      <c r="F316" s="14">
        <f t="shared" si="8"/>
        <v>1148.4000000000001</v>
      </c>
    </row>
    <row r="317" spans="1:6" x14ac:dyDescent="0.25">
      <c r="A317" s="15" t="s">
        <v>1048</v>
      </c>
      <c r="B317" s="12">
        <v>13</v>
      </c>
      <c r="C317" s="12" t="s">
        <v>139</v>
      </c>
      <c r="D317" s="16" t="s">
        <v>1457</v>
      </c>
      <c r="E317" s="13">
        <v>132.35</v>
      </c>
      <c r="F317" s="14">
        <f t="shared" si="8"/>
        <v>1720.55</v>
      </c>
    </row>
    <row r="318" spans="1:6" x14ac:dyDescent="0.25">
      <c r="A318" s="15" t="s">
        <v>1049</v>
      </c>
      <c r="B318" s="12">
        <v>11</v>
      </c>
      <c r="C318" s="12" t="s">
        <v>139</v>
      </c>
      <c r="D318" s="16" t="s">
        <v>1456</v>
      </c>
      <c r="E318" s="13">
        <v>75.489999999999995</v>
      </c>
      <c r="F318" s="14">
        <f t="shared" si="8"/>
        <v>830.39</v>
      </c>
    </row>
    <row r="319" spans="1:6" x14ac:dyDescent="0.25">
      <c r="A319" s="15" t="s">
        <v>1050</v>
      </c>
      <c r="B319" s="12">
        <v>13</v>
      </c>
      <c r="C319" s="12" t="s">
        <v>139</v>
      </c>
      <c r="D319" s="16" t="s">
        <v>1459</v>
      </c>
      <c r="E319" s="13">
        <v>210</v>
      </c>
      <c r="F319" s="14">
        <f t="shared" si="8"/>
        <v>2730</v>
      </c>
    </row>
    <row r="320" spans="1:6" x14ac:dyDescent="0.25">
      <c r="A320" s="15" t="s">
        <v>1051</v>
      </c>
      <c r="B320" s="12">
        <v>13</v>
      </c>
      <c r="C320" s="12" t="s">
        <v>139</v>
      </c>
      <c r="D320" s="16" t="s">
        <v>1458</v>
      </c>
      <c r="E320" s="13">
        <v>210.25</v>
      </c>
      <c r="F320" s="14">
        <f t="shared" si="8"/>
        <v>2733.25</v>
      </c>
    </row>
    <row r="321" spans="1:6" x14ac:dyDescent="0.25">
      <c r="A321" s="15" t="s">
        <v>1052</v>
      </c>
      <c r="B321" s="12">
        <v>17</v>
      </c>
      <c r="C321" s="12" t="s">
        <v>139</v>
      </c>
      <c r="D321" s="16" t="s">
        <v>1455</v>
      </c>
      <c r="E321" s="13">
        <v>210</v>
      </c>
      <c r="F321" s="14">
        <f t="shared" si="8"/>
        <v>3570</v>
      </c>
    </row>
    <row r="322" spans="1:6" ht="26.4" x14ac:dyDescent="0.25">
      <c r="A322" s="15" t="s">
        <v>1053</v>
      </c>
      <c r="B322" s="12">
        <v>5</v>
      </c>
      <c r="C322" s="12" t="s">
        <v>18</v>
      </c>
      <c r="D322" s="16" t="s">
        <v>1476</v>
      </c>
      <c r="E322" s="13">
        <v>2.5499999999999998</v>
      </c>
      <c r="F322" s="14">
        <f t="shared" si="8"/>
        <v>12.75</v>
      </c>
    </row>
    <row r="323" spans="1:6" x14ac:dyDescent="0.25">
      <c r="A323" s="15" t="s">
        <v>1054</v>
      </c>
      <c r="B323" s="12">
        <v>165</v>
      </c>
      <c r="C323" s="12" t="s">
        <v>18</v>
      </c>
      <c r="D323" s="16" t="s">
        <v>1422</v>
      </c>
      <c r="E323" s="13">
        <v>1.62</v>
      </c>
      <c r="F323" s="14">
        <f t="shared" si="8"/>
        <v>267.3</v>
      </c>
    </row>
    <row r="324" spans="1:6" x14ac:dyDescent="0.25">
      <c r="A324" s="15" t="s">
        <v>1055</v>
      </c>
      <c r="B324" s="12">
        <v>130</v>
      </c>
      <c r="C324" s="12" t="s">
        <v>18</v>
      </c>
      <c r="D324" s="16" t="s">
        <v>1421</v>
      </c>
      <c r="E324" s="13">
        <v>3.6</v>
      </c>
      <c r="F324" s="14">
        <f t="shared" si="8"/>
        <v>468</v>
      </c>
    </row>
    <row r="325" spans="1:6" x14ac:dyDescent="0.25">
      <c r="A325" s="15" t="s">
        <v>1056</v>
      </c>
      <c r="B325" s="12">
        <v>20</v>
      </c>
      <c r="C325" s="12" t="s">
        <v>45</v>
      </c>
      <c r="D325" s="16" t="s">
        <v>1468</v>
      </c>
      <c r="E325" s="13">
        <v>16.489999999999998</v>
      </c>
      <c r="F325" s="14">
        <f t="shared" si="8"/>
        <v>329.79999999999995</v>
      </c>
    </row>
    <row r="326" spans="1:6" x14ac:dyDescent="0.25">
      <c r="A326" s="15" t="s">
        <v>1057</v>
      </c>
      <c r="B326" s="12">
        <v>10</v>
      </c>
      <c r="C326" s="12" t="s">
        <v>45</v>
      </c>
      <c r="D326" s="16" t="s">
        <v>1469</v>
      </c>
      <c r="E326" s="13">
        <v>14.5</v>
      </c>
      <c r="F326" s="14">
        <f t="shared" si="8"/>
        <v>145</v>
      </c>
    </row>
    <row r="327" spans="1:6" x14ac:dyDescent="0.25">
      <c r="A327" s="15" t="s">
        <v>1058</v>
      </c>
      <c r="B327" s="12">
        <v>15</v>
      </c>
      <c r="C327" s="12" t="s">
        <v>18</v>
      </c>
      <c r="D327" s="16" t="s">
        <v>1419</v>
      </c>
      <c r="E327" s="13">
        <v>17.350000000000001</v>
      </c>
      <c r="F327" s="14">
        <f t="shared" si="8"/>
        <v>260.25</v>
      </c>
    </row>
    <row r="328" spans="1:6" x14ac:dyDescent="0.25">
      <c r="A328" s="15" t="s">
        <v>1059</v>
      </c>
      <c r="B328" s="12">
        <v>415</v>
      </c>
      <c r="C328" s="12" t="s">
        <v>18</v>
      </c>
      <c r="D328" s="16" t="s">
        <v>1423</v>
      </c>
      <c r="E328" s="13">
        <v>65.98</v>
      </c>
      <c r="F328" s="14">
        <f t="shared" si="8"/>
        <v>27381.7</v>
      </c>
    </row>
    <row r="329" spans="1:6" x14ac:dyDescent="0.25">
      <c r="A329" s="15" t="s">
        <v>1060</v>
      </c>
      <c r="B329" s="12">
        <v>40</v>
      </c>
      <c r="C329" s="12" t="s">
        <v>18</v>
      </c>
      <c r="D329" s="16" t="s">
        <v>1424</v>
      </c>
      <c r="E329" s="13">
        <v>35.56</v>
      </c>
      <c r="F329" s="14">
        <f t="shared" si="8"/>
        <v>1422.4</v>
      </c>
    </row>
    <row r="330" spans="1:6" x14ac:dyDescent="0.25">
      <c r="A330" s="15" t="s">
        <v>1061</v>
      </c>
      <c r="B330" s="12">
        <v>25</v>
      </c>
      <c r="C330" s="12" t="s">
        <v>18</v>
      </c>
      <c r="D330" s="16" t="s">
        <v>1425</v>
      </c>
      <c r="E330" s="13">
        <v>40</v>
      </c>
      <c r="F330" s="14">
        <f t="shared" si="8"/>
        <v>1000</v>
      </c>
    </row>
    <row r="331" spans="1:6" ht="26.4" x14ac:dyDescent="0.25">
      <c r="A331" s="15" t="s">
        <v>1062</v>
      </c>
      <c r="B331" s="12">
        <v>120</v>
      </c>
      <c r="C331" s="12" t="s">
        <v>139</v>
      </c>
      <c r="D331" s="16" t="s">
        <v>1420</v>
      </c>
      <c r="E331" s="13">
        <v>9.77</v>
      </c>
      <c r="F331" s="14">
        <f t="shared" si="8"/>
        <v>1172.3999999999999</v>
      </c>
    </row>
    <row r="332" spans="1:6" x14ac:dyDescent="0.25">
      <c r="A332" s="15" t="s">
        <v>1063</v>
      </c>
      <c r="B332" s="12">
        <v>120</v>
      </c>
      <c r="C332" s="12" t="s">
        <v>18</v>
      </c>
      <c r="D332" s="16" t="s">
        <v>1440</v>
      </c>
      <c r="E332" s="13">
        <v>223</v>
      </c>
      <c r="F332" s="14">
        <f t="shared" si="8"/>
        <v>26760</v>
      </c>
    </row>
    <row r="333" spans="1:6" x14ac:dyDescent="0.25">
      <c r="A333" s="15" t="s">
        <v>1233</v>
      </c>
      <c r="B333" s="12">
        <v>15</v>
      </c>
      <c r="C333" s="12" t="s">
        <v>18</v>
      </c>
      <c r="D333" s="16" t="s">
        <v>1454</v>
      </c>
      <c r="E333" s="13">
        <v>19</v>
      </c>
      <c r="F333" s="14">
        <f t="shared" si="8"/>
        <v>285</v>
      </c>
    </row>
    <row r="334" spans="1:6" ht="26.4" x14ac:dyDescent="0.25">
      <c r="A334" s="15" t="s">
        <v>1234</v>
      </c>
      <c r="B334" s="12">
        <v>71</v>
      </c>
      <c r="C334" s="12" t="s">
        <v>9</v>
      </c>
      <c r="D334" s="16" t="s">
        <v>1453</v>
      </c>
      <c r="E334" s="13">
        <v>92.36</v>
      </c>
      <c r="F334" s="14">
        <f t="shared" si="8"/>
        <v>6557.56</v>
      </c>
    </row>
    <row r="335" spans="1:6" ht="26.4" x14ac:dyDescent="0.25">
      <c r="A335" s="15" t="s">
        <v>1235</v>
      </c>
      <c r="B335" s="12">
        <v>22</v>
      </c>
      <c r="C335" s="12" t="s">
        <v>139</v>
      </c>
      <c r="D335" s="16" t="s">
        <v>1473</v>
      </c>
      <c r="E335" s="13">
        <v>169.5</v>
      </c>
      <c r="F335" s="14">
        <f t="shared" si="8"/>
        <v>3729</v>
      </c>
    </row>
    <row r="336" spans="1:6" ht="26.4" x14ac:dyDescent="0.25">
      <c r="A336" s="15" t="s">
        <v>1236</v>
      </c>
      <c r="B336" s="12">
        <v>13</v>
      </c>
      <c r="C336" s="12" t="s">
        <v>139</v>
      </c>
      <c r="D336" s="16" t="s">
        <v>1474</v>
      </c>
      <c r="E336" s="13">
        <v>294.97000000000003</v>
      </c>
      <c r="F336" s="14">
        <f t="shared" si="8"/>
        <v>3834.6100000000006</v>
      </c>
    </row>
    <row r="337" spans="1:6" x14ac:dyDescent="0.25">
      <c r="A337" s="15" t="s">
        <v>1237</v>
      </c>
      <c r="B337" s="12">
        <v>300</v>
      </c>
      <c r="C337" s="12" t="s">
        <v>18</v>
      </c>
      <c r="D337" s="16" t="s">
        <v>1426</v>
      </c>
      <c r="E337" s="13">
        <v>19.45</v>
      </c>
      <c r="F337" s="14">
        <f t="shared" si="8"/>
        <v>5835</v>
      </c>
    </row>
    <row r="338" spans="1:6" x14ac:dyDescent="0.25">
      <c r="A338" s="15" t="s">
        <v>1238</v>
      </c>
      <c r="B338" s="12">
        <v>1</v>
      </c>
      <c r="C338" s="12" t="s">
        <v>18</v>
      </c>
      <c r="D338" s="16" t="s">
        <v>1448</v>
      </c>
      <c r="E338" s="13">
        <v>30</v>
      </c>
      <c r="F338" s="14">
        <f t="shared" si="8"/>
        <v>30</v>
      </c>
    </row>
    <row r="339" spans="1:6" x14ac:dyDescent="0.25">
      <c r="A339" s="15" t="s">
        <v>1239</v>
      </c>
      <c r="B339" s="12">
        <v>3</v>
      </c>
      <c r="C339" s="12" t="s">
        <v>18</v>
      </c>
      <c r="D339" s="16" t="s">
        <v>1447</v>
      </c>
      <c r="E339" s="13">
        <v>55.65</v>
      </c>
      <c r="F339" s="14">
        <f t="shared" si="8"/>
        <v>166.95</v>
      </c>
    </row>
    <row r="340" spans="1:6" ht="26.4" x14ac:dyDescent="0.25">
      <c r="A340" s="15" t="s">
        <v>1240</v>
      </c>
      <c r="B340" s="12">
        <v>66</v>
      </c>
      <c r="C340" s="12" t="s">
        <v>139</v>
      </c>
      <c r="D340" s="16" t="s">
        <v>1444</v>
      </c>
      <c r="E340" s="13">
        <v>156</v>
      </c>
      <c r="F340" s="14">
        <f t="shared" si="8"/>
        <v>10296</v>
      </c>
    </row>
    <row r="341" spans="1:6" ht="26.4" x14ac:dyDescent="0.25">
      <c r="A341" s="15" t="s">
        <v>1241</v>
      </c>
      <c r="B341" s="12">
        <v>43</v>
      </c>
      <c r="C341" s="12" t="s">
        <v>139</v>
      </c>
      <c r="D341" s="16" t="s">
        <v>1449</v>
      </c>
      <c r="E341" s="13">
        <v>160.69999999999999</v>
      </c>
      <c r="F341" s="14">
        <f t="shared" si="8"/>
        <v>6910.0999999999995</v>
      </c>
    </row>
    <row r="342" spans="1:6" ht="26.4" x14ac:dyDescent="0.25">
      <c r="A342" s="15" t="s">
        <v>1242</v>
      </c>
      <c r="B342" s="12">
        <v>30</v>
      </c>
      <c r="C342" s="12" t="s">
        <v>139</v>
      </c>
      <c r="D342" s="16" t="s">
        <v>1441</v>
      </c>
      <c r="E342" s="13">
        <v>113</v>
      </c>
      <c r="F342" s="14">
        <f t="shared" si="8"/>
        <v>3390</v>
      </c>
    </row>
    <row r="343" spans="1:6" ht="26.4" x14ac:dyDescent="0.25">
      <c r="A343" s="15" t="s">
        <v>1243</v>
      </c>
      <c r="B343" s="12">
        <v>15</v>
      </c>
      <c r="C343" s="12" t="s">
        <v>139</v>
      </c>
      <c r="D343" s="16" t="s">
        <v>1442</v>
      </c>
      <c r="E343" s="13">
        <v>158.30000000000001</v>
      </c>
      <c r="F343" s="14">
        <f t="shared" si="8"/>
        <v>2374.5</v>
      </c>
    </row>
    <row r="344" spans="1:6" ht="26.4" x14ac:dyDescent="0.25">
      <c r="A344" s="15" t="s">
        <v>1244</v>
      </c>
      <c r="B344" s="12">
        <v>150</v>
      </c>
      <c r="C344" s="12" t="s">
        <v>1</v>
      </c>
      <c r="D344" s="16" t="s">
        <v>1443</v>
      </c>
      <c r="E344" s="13">
        <v>2.4900000000000002</v>
      </c>
      <c r="F344" s="14">
        <f t="shared" si="8"/>
        <v>373.50000000000006</v>
      </c>
    </row>
    <row r="345" spans="1:6" ht="26.4" x14ac:dyDescent="0.25">
      <c r="A345" s="15" t="s">
        <v>1245</v>
      </c>
      <c r="B345" s="12">
        <v>266</v>
      </c>
      <c r="C345" s="12" t="s">
        <v>139</v>
      </c>
      <c r="D345" s="16" t="s">
        <v>1445</v>
      </c>
      <c r="E345" s="13">
        <v>92.25</v>
      </c>
      <c r="F345" s="14">
        <f t="shared" si="8"/>
        <v>24538.5</v>
      </c>
    </row>
    <row r="346" spans="1:6" ht="26.4" x14ac:dyDescent="0.25">
      <c r="A346" s="15" t="s">
        <v>1246</v>
      </c>
      <c r="B346" s="12">
        <v>255</v>
      </c>
      <c r="C346" s="12" t="s">
        <v>139</v>
      </c>
      <c r="D346" s="16" t="s">
        <v>1446</v>
      </c>
      <c r="E346" s="13">
        <v>144.25</v>
      </c>
      <c r="F346" s="14">
        <f t="shared" si="8"/>
        <v>36783.75</v>
      </c>
    </row>
    <row r="347" spans="1:6" x14ac:dyDescent="0.25">
      <c r="A347" s="15" t="s">
        <v>1247</v>
      </c>
      <c r="B347" s="12">
        <v>5</v>
      </c>
      <c r="C347" s="12" t="s">
        <v>18</v>
      </c>
      <c r="D347" s="16" t="s">
        <v>1475</v>
      </c>
      <c r="E347" s="13">
        <v>238.62</v>
      </c>
      <c r="F347" s="14">
        <f t="shared" si="8"/>
        <v>1193.0999999999999</v>
      </c>
    </row>
    <row r="348" spans="1:6" x14ac:dyDescent="0.25">
      <c r="A348" s="15" t="s">
        <v>1248</v>
      </c>
      <c r="B348" s="12">
        <v>750</v>
      </c>
      <c r="C348" s="12" t="s">
        <v>11</v>
      </c>
      <c r="D348" s="16" t="s">
        <v>1450</v>
      </c>
      <c r="E348" s="13">
        <v>14.9</v>
      </c>
      <c r="F348" s="14">
        <f t="shared" si="8"/>
        <v>11175</v>
      </c>
    </row>
    <row r="349" spans="1:6" x14ac:dyDescent="0.25">
      <c r="A349" s="15" t="s">
        <v>1249</v>
      </c>
      <c r="B349" s="12">
        <v>350</v>
      </c>
      <c r="C349" s="12" t="s">
        <v>11</v>
      </c>
      <c r="D349" s="16" t="s">
        <v>1451</v>
      </c>
      <c r="E349" s="13">
        <v>17</v>
      </c>
      <c r="F349" s="14">
        <f t="shared" si="8"/>
        <v>5950</v>
      </c>
    </row>
    <row r="350" spans="1:6" ht="26.4" x14ac:dyDescent="0.25">
      <c r="A350" s="15" t="s">
        <v>1250</v>
      </c>
      <c r="B350" s="12">
        <v>75</v>
      </c>
      <c r="C350" s="12" t="s">
        <v>18</v>
      </c>
      <c r="D350" s="16" t="s">
        <v>1435</v>
      </c>
      <c r="E350" s="13">
        <v>242.65</v>
      </c>
      <c r="F350" s="14">
        <f t="shared" si="8"/>
        <v>18198.75</v>
      </c>
    </row>
    <row r="351" spans="1:6" ht="26.4" x14ac:dyDescent="0.25">
      <c r="A351" s="15" t="s">
        <v>1251</v>
      </c>
      <c r="B351" s="12">
        <v>75</v>
      </c>
      <c r="C351" s="12" t="s">
        <v>18</v>
      </c>
      <c r="D351" s="16" t="s">
        <v>1436</v>
      </c>
      <c r="E351" s="13">
        <v>242.65</v>
      </c>
      <c r="F351" s="14">
        <f t="shared" si="8"/>
        <v>18198.75</v>
      </c>
    </row>
    <row r="352" spans="1:6" ht="26.4" x14ac:dyDescent="0.25">
      <c r="A352" s="15" t="s">
        <v>1252</v>
      </c>
      <c r="B352" s="12">
        <v>78</v>
      </c>
      <c r="C352" s="12" t="s">
        <v>18</v>
      </c>
      <c r="D352" s="16" t="s">
        <v>1437</v>
      </c>
      <c r="E352" s="13">
        <v>242.65</v>
      </c>
      <c r="F352" s="14">
        <f t="shared" si="8"/>
        <v>18926.7</v>
      </c>
    </row>
    <row r="353" spans="1:6" ht="26.4" x14ac:dyDescent="0.25">
      <c r="A353" s="15" t="s">
        <v>1253</v>
      </c>
      <c r="B353" s="12">
        <v>76</v>
      </c>
      <c r="C353" s="12" t="s">
        <v>18</v>
      </c>
      <c r="D353" s="16" t="s">
        <v>1438</v>
      </c>
      <c r="E353" s="13">
        <v>226.9</v>
      </c>
      <c r="F353" s="14">
        <f t="shared" si="8"/>
        <v>17244.400000000001</v>
      </c>
    </row>
    <row r="354" spans="1:6" ht="26.4" x14ac:dyDescent="0.25">
      <c r="A354" s="15" t="s">
        <v>1254</v>
      </c>
      <c r="B354" s="12">
        <v>75</v>
      </c>
      <c r="C354" s="12" t="s">
        <v>18</v>
      </c>
      <c r="D354" s="16" t="s">
        <v>1439</v>
      </c>
      <c r="E354" s="13">
        <v>237.4</v>
      </c>
      <c r="F354" s="14">
        <f t="shared" si="8"/>
        <v>17805</v>
      </c>
    </row>
    <row r="355" spans="1:6" ht="26.4" x14ac:dyDescent="0.25">
      <c r="A355" s="15" t="s">
        <v>1255</v>
      </c>
      <c r="B355" s="12">
        <v>90</v>
      </c>
      <c r="C355" s="12" t="s">
        <v>18</v>
      </c>
      <c r="D355" s="16" t="s">
        <v>1430</v>
      </c>
      <c r="E355" s="13">
        <v>234.69</v>
      </c>
      <c r="F355" s="14">
        <f t="shared" si="8"/>
        <v>21122.1</v>
      </c>
    </row>
    <row r="356" spans="1:6" x14ac:dyDescent="0.25">
      <c r="A356" s="15" t="s">
        <v>1256</v>
      </c>
      <c r="B356" s="12">
        <v>80</v>
      </c>
      <c r="C356" s="12" t="s">
        <v>18</v>
      </c>
      <c r="D356" s="16" t="s">
        <v>1431</v>
      </c>
      <c r="E356" s="13">
        <v>95</v>
      </c>
      <c r="F356" s="14">
        <f t="shared" si="8"/>
        <v>7600</v>
      </c>
    </row>
    <row r="357" spans="1:6" x14ac:dyDescent="0.25">
      <c r="A357" s="15" t="s">
        <v>1257</v>
      </c>
      <c r="B357" s="12">
        <v>75</v>
      </c>
      <c r="C357" s="12" t="s">
        <v>18</v>
      </c>
      <c r="D357" s="16" t="s">
        <v>1427</v>
      </c>
      <c r="E357" s="13">
        <v>80</v>
      </c>
      <c r="F357" s="14">
        <f t="shared" si="8"/>
        <v>6000</v>
      </c>
    </row>
    <row r="358" spans="1:6" x14ac:dyDescent="0.25">
      <c r="A358" s="15" t="s">
        <v>1258</v>
      </c>
      <c r="B358" s="12">
        <v>80</v>
      </c>
      <c r="C358" s="12" t="s">
        <v>18</v>
      </c>
      <c r="D358" s="16" t="s">
        <v>1428</v>
      </c>
      <c r="E358" s="13">
        <v>80</v>
      </c>
      <c r="F358" s="14">
        <f t="shared" si="8"/>
        <v>6400</v>
      </c>
    </row>
    <row r="359" spans="1:6" x14ac:dyDescent="0.25">
      <c r="A359" s="15" t="s">
        <v>1259</v>
      </c>
      <c r="B359" s="12">
        <v>175</v>
      </c>
      <c r="C359" s="12" t="s">
        <v>18</v>
      </c>
      <c r="D359" s="16" t="s">
        <v>1429</v>
      </c>
      <c r="E359" s="13">
        <v>80</v>
      </c>
      <c r="F359" s="14">
        <f t="shared" si="8"/>
        <v>14000</v>
      </c>
    </row>
    <row r="360" spans="1:6" x14ac:dyDescent="0.25">
      <c r="A360" s="15" t="s">
        <v>1260</v>
      </c>
      <c r="B360" s="12">
        <v>80</v>
      </c>
      <c r="C360" s="12" t="s">
        <v>18</v>
      </c>
      <c r="D360" s="16" t="s">
        <v>1432</v>
      </c>
      <c r="E360" s="13">
        <v>118.9</v>
      </c>
      <c r="F360" s="14">
        <f t="shared" si="8"/>
        <v>9512</v>
      </c>
    </row>
    <row r="361" spans="1:6" x14ac:dyDescent="0.25">
      <c r="A361" s="15" t="s">
        <v>1261</v>
      </c>
      <c r="B361" s="12">
        <v>80</v>
      </c>
      <c r="C361" s="12" t="s">
        <v>18</v>
      </c>
      <c r="D361" s="16" t="s">
        <v>1433</v>
      </c>
      <c r="E361" s="13">
        <v>118.9</v>
      </c>
      <c r="F361" s="14">
        <f t="shared" si="8"/>
        <v>9512</v>
      </c>
    </row>
    <row r="362" spans="1:6" x14ac:dyDescent="0.25">
      <c r="A362" s="15" t="s">
        <v>1262</v>
      </c>
      <c r="B362" s="12">
        <v>85</v>
      </c>
      <c r="C362" s="12" t="s">
        <v>18</v>
      </c>
      <c r="D362" s="16" t="s">
        <v>1434</v>
      </c>
      <c r="E362" s="13">
        <v>118.45</v>
      </c>
      <c r="F362" s="14">
        <f t="shared" si="8"/>
        <v>10068.25</v>
      </c>
    </row>
    <row r="363" spans="1:6" x14ac:dyDescent="0.25">
      <c r="A363" s="15" t="s">
        <v>1263</v>
      </c>
      <c r="B363" s="12">
        <v>10</v>
      </c>
      <c r="C363" s="12" t="s">
        <v>18</v>
      </c>
      <c r="D363" s="16" t="s">
        <v>1230</v>
      </c>
      <c r="E363" s="13">
        <v>26.38</v>
      </c>
      <c r="F363" s="14">
        <f t="shared" si="8"/>
        <v>263.8</v>
      </c>
    </row>
    <row r="364" spans="1:6" x14ac:dyDescent="0.25">
      <c r="A364" s="15" t="s">
        <v>1264</v>
      </c>
      <c r="B364" s="12">
        <v>22</v>
      </c>
      <c r="C364" s="12" t="s">
        <v>18</v>
      </c>
      <c r="D364" s="16" t="s">
        <v>1466</v>
      </c>
      <c r="E364" s="13">
        <v>17.7</v>
      </c>
      <c r="F364" s="14">
        <f t="shared" ref="F364:F366" si="9">B364*E364</f>
        <v>389.4</v>
      </c>
    </row>
    <row r="365" spans="1:6" x14ac:dyDescent="0.25">
      <c r="A365" s="15" t="s">
        <v>1265</v>
      </c>
      <c r="B365" s="12">
        <v>32</v>
      </c>
      <c r="C365" s="12" t="s">
        <v>18</v>
      </c>
      <c r="D365" s="16" t="s">
        <v>1467</v>
      </c>
      <c r="E365" s="13">
        <v>21.3</v>
      </c>
      <c r="F365" s="14">
        <f t="shared" si="9"/>
        <v>681.6</v>
      </c>
    </row>
    <row r="366" spans="1:6" x14ac:dyDescent="0.25">
      <c r="A366" s="15" t="s">
        <v>1266</v>
      </c>
      <c r="B366" s="12">
        <v>132</v>
      </c>
      <c r="C366" s="12" t="s">
        <v>18</v>
      </c>
      <c r="D366" s="16" t="s">
        <v>1452</v>
      </c>
      <c r="E366" s="13">
        <v>98.87</v>
      </c>
      <c r="F366" s="14">
        <f t="shared" si="9"/>
        <v>13050.84</v>
      </c>
    </row>
    <row r="367" spans="1:6" ht="15.75" customHeight="1" thickBot="1" x14ac:dyDescent="0.3">
      <c r="A367" s="25" t="s">
        <v>1478</v>
      </c>
      <c r="B367" s="26"/>
      <c r="C367" s="26"/>
      <c r="D367" s="26"/>
      <c r="E367" s="32">
        <f>SUM(F299:F366)</f>
        <v>461212.54000000004</v>
      </c>
      <c r="F367" s="33"/>
    </row>
    <row r="368" spans="1:6" ht="13.8" thickTop="1" x14ac:dyDescent="0.25">
      <c r="E368" s="5"/>
      <c r="F368" s="5"/>
    </row>
    <row r="369" spans="1:6" ht="13.8" thickBot="1" x14ac:dyDescent="0.3">
      <c r="E369" s="5"/>
      <c r="F369" s="5"/>
    </row>
    <row r="370" spans="1:6" ht="13.8" thickTop="1" x14ac:dyDescent="0.25">
      <c r="A370" s="29" t="s">
        <v>1642</v>
      </c>
      <c r="B370" s="30"/>
      <c r="C370" s="30"/>
      <c r="D370" s="30"/>
      <c r="E370" s="30"/>
      <c r="F370" s="31"/>
    </row>
    <row r="371" spans="1:6" ht="39.6" x14ac:dyDescent="0.25">
      <c r="A371" s="9" t="s">
        <v>969</v>
      </c>
      <c r="B371" s="10" t="s">
        <v>970</v>
      </c>
      <c r="C371" s="10" t="s">
        <v>971</v>
      </c>
      <c r="D371" s="10" t="s">
        <v>972</v>
      </c>
      <c r="E371" s="10" t="s">
        <v>973</v>
      </c>
      <c r="F371" s="11" t="s">
        <v>974</v>
      </c>
    </row>
    <row r="372" spans="1:6" x14ac:dyDescent="0.25">
      <c r="A372" s="15" t="s">
        <v>1030</v>
      </c>
      <c r="B372" s="12">
        <v>65</v>
      </c>
      <c r="C372" s="12" t="s">
        <v>18</v>
      </c>
      <c r="D372" s="16" t="s">
        <v>1525</v>
      </c>
      <c r="E372" s="13">
        <v>5.31</v>
      </c>
      <c r="F372" s="14">
        <f>B372*E372</f>
        <v>345.15</v>
      </c>
    </row>
    <row r="373" spans="1:6" x14ac:dyDescent="0.25">
      <c r="A373" s="15" t="s">
        <v>1031</v>
      </c>
      <c r="B373" s="12">
        <v>56</v>
      </c>
      <c r="C373" s="12" t="s">
        <v>650</v>
      </c>
      <c r="D373" s="16" t="s">
        <v>1480</v>
      </c>
      <c r="E373" s="13">
        <v>55</v>
      </c>
      <c r="F373" s="14">
        <f t="shared" ref="F373:F436" si="10">B373*E373</f>
        <v>3080</v>
      </c>
    </row>
    <row r="374" spans="1:6" x14ac:dyDescent="0.25">
      <c r="A374" s="15" t="s">
        <v>1032</v>
      </c>
      <c r="B374" s="12">
        <v>80</v>
      </c>
      <c r="C374" s="12" t="s">
        <v>647</v>
      </c>
      <c r="D374" s="16" t="s">
        <v>1479</v>
      </c>
      <c r="E374" s="13">
        <v>10.54</v>
      </c>
      <c r="F374" s="14">
        <f t="shared" si="10"/>
        <v>843.19999999999993</v>
      </c>
    </row>
    <row r="375" spans="1:6" x14ac:dyDescent="0.25">
      <c r="A375" s="15" t="s">
        <v>1033</v>
      </c>
      <c r="B375" s="12">
        <v>47</v>
      </c>
      <c r="C375" s="12" t="s">
        <v>18</v>
      </c>
      <c r="D375" s="16" t="s">
        <v>1482</v>
      </c>
      <c r="E375" s="13">
        <v>5.8</v>
      </c>
      <c r="F375" s="14">
        <f t="shared" si="10"/>
        <v>272.59999999999997</v>
      </c>
    </row>
    <row r="376" spans="1:6" x14ac:dyDescent="0.25">
      <c r="A376" s="15" t="s">
        <v>1034</v>
      </c>
      <c r="B376" s="12">
        <v>68</v>
      </c>
      <c r="C376" s="12" t="s">
        <v>18</v>
      </c>
      <c r="D376" s="16" t="s">
        <v>1481</v>
      </c>
      <c r="E376" s="13">
        <v>7.16</v>
      </c>
      <c r="F376" s="14">
        <f t="shared" si="10"/>
        <v>486.88</v>
      </c>
    </row>
    <row r="377" spans="1:6" x14ac:dyDescent="0.25">
      <c r="A377" s="15" t="s">
        <v>1035</v>
      </c>
      <c r="B377" s="12">
        <v>47</v>
      </c>
      <c r="C377" s="12" t="s">
        <v>526</v>
      </c>
      <c r="D377" s="16" t="s">
        <v>1483</v>
      </c>
      <c r="E377" s="13">
        <v>2.6</v>
      </c>
      <c r="F377" s="14">
        <f t="shared" si="10"/>
        <v>122.2</v>
      </c>
    </row>
    <row r="378" spans="1:6" x14ac:dyDescent="0.25">
      <c r="A378" s="15" t="s">
        <v>1036</v>
      </c>
      <c r="B378" s="12">
        <v>47</v>
      </c>
      <c r="C378" s="12" t="s">
        <v>526</v>
      </c>
      <c r="D378" s="16" t="s">
        <v>1484</v>
      </c>
      <c r="E378" s="13">
        <v>2.6</v>
      </c>
      <c r="F378" s="14">
        <f t="shared" si="10"/>
        <v>122.2</v>
      </c>
    </row>
    <row r="379" spans="1:6" x14ac:dyDescent="0.25">
      <c r="A379" s="15" t="s">
        <v>1037</v>
      </c>
      <c r="B379" s="12">
        <v>25</v>
      </c>
      <c r="C379" s="12" t="s">
        <v>526</v>
      </c>
      <c r="D379" s="16" t="s">
        <v>1491</v>
      </c>
      <c r="E379" s="13">
        <v>2.6</v>
      </c>
      <c r="F379" s="14">
        <f t="shared" si="10"/>
        <v>65</v>
      </c>
    </row>
    <row r="380" spans="1:6" x14ac:dyDescent="0.25">
      <c r="A380" s="15" t="s">
        <v>1038</v>
      </c>
      <c r="B380" s="12">
        <v>25</v>
      </c>
      <c r="C380" s="12" t="s">
        <v>526</v>
      </c>
      <c r="D380" s="16" t="s">
        <v>1486</v>
      </c>
      <c r="E380" s="13">
        <v>2.6</v>
      </c>
      <c r="F380" s="14">
        <f t="shared" si="10"/>
        <v>65</v>
      </c>
    </row>
    <row r="381" spans="1:6" x14ac:dyDescent="0.25">
      <c r="A381" s="15" t="s">
        <v>1039</v>
      </c>
      <c r="B381" s="12">
        <v>15</v>
      </c>
      <c r="C381" s="12" t="s">
        <v>526</v>
      </c>
      <c r="D381" s="16" t="s">
        <v>1488</v>
      </c>
      <c r="E381" s="13">
        <v>2.6</v>
      </c>
      <c r="F381" s="14">
        <f t="shared" si="10"/>
        <v>39</v>
      </c>
    </row>
    <row r="382" spans="1:6" x14ac:dyDescent="0.25">
      <c r="A382" s="15" t="s">
        <v>1040</v>
      </c>
      <c r="B382" s="12">
        <v>35</v>
      </c>
      <c r="C382" s="12" t="s">
        <v>526</v>
      </c>
      <c r="D382" s="16" t="s">
        <v>1485</v>
      </c>
      <c r="E382" s="13">
        <v>2.6</v>
      </c>
      <c r="F382" s="14">
        <f t="shared" si="10"/>
        <v>91</v>
      </c>
    </row>
    <row r="383" spans="1:6" x14ac:dyDescent="0.25">
      <c r="A383" s="15" t="s">
        <v>1041</v>
      </c>
      <c r="B383" s="12">
        <v>25</v>
      </c>
      <c r="C383" s="12" t="s">
        <v>526</v>
      </c>
      <c r="D383" s="16" t="s">
        <v>1490</v>
      </c>
      <c r="E383" s="13">
        <v>2.6</v>
      </c>
      <c r="F383" s="14">
        <f t="shared" si="10"/>
        <v>65</v>
      </c>
    </row>
    <row r="384" spans="1:6" x14ac:dyDescent="0.25">
      <c r="A384" s="15" t="s">
        <v>1042</v>
      </c>
      <c r="B384" s="12">
        <v>35</v>
      </c>
      <c r="C384" s="12" t="s">
        <v>526</v>
      </c>
      <c r="D384" s="16" t="s">
        <v>1487</v>
      </c>
      <c r="E384" s="13">
        <v>2.6</v>
      </c>
      <c r="F384" s="14">
        <f t="shared" si="10"/>
        <v>91</v>
      </c>
    </row>
    <row r="385" spans="1:6" x14ac:dyDescent="0.25">
      <c r="A385" s="15" t="s">
        <v>1043</v>
      </c>
      <c r="B385" s="12">
        <v>15</v>
      </c>
      <c r="C385" s="12" t="s">
        <v>526</v>
      </c>
      <c r="D385" s="16" t="s">
        <v>1489</v>
      </c>
      <c r="E385" s="13">
        <v>2.6</v>
      </c>
      <c r="F385" s="14">
        <f t="shared" si="10"/>
        <v>39</v>
      </c>
    </row>
    <row r="386" spans="1:6" x14ac:dyDescent="0.25">
      <c r="A386" s="15" t="s">
        <v>1044</v>
      </c>
      <c r="B386" s="12">
        <v>28</v>
      </c>
      <c r="C386" s="12" t="s">
        <v>18</v>
      </c>
      <c r="D386" s="16" t="s">
        <v>1492</v>
      </c>
      <c r="E386" s="13">
        <v>5.18</v>
      </c>
      <c r="F386" s="14">
        <f t="shared" si="10"/>
        <v>145.04</v>
      </c>
    </row>
    <row r="387" spans="1:6" x14ac:dyDescent="0.25">
      <c r="A387" s="15" t="s">
        <v>1045</v>
      </c>
      <c r="B387" s="12">
        <v>30</v>
      </c>
      <c r="C387" s="12" t="s">
        <v>18</v>
      </c>
      <c r="D387" s="16" t="s">
        <v>1493</v>
      </c>
      <c r="E387" s="13">
        <v>6</v>
      </c>
      <c r="F387" s="14">
        <f t="shared" si="10"/>
        <v>180</v>
      </c>
    </row>
    <row r="388" spans="1:6" x14ac:dyDescent="0.25">
      <c r="A388" s="15" t="s">
        <v>1046</v>
      </c>
      <c r="B388" s="12">
        <v>36</v>
      </c>
      <c r="C388" s="12" t="s">
        <v>18</v>
      </c>
      <c r="D388" s="16" t="s">
        <v>1497</v>
      </c>
      <c r="E388" s="13">
        <v>9.36</v>
      </c>
      <c r="F388" s="14">
        <f t="shared" si="10"/>
        <v>336.96</v>
      </c>
    </row>
    <row r="389" spans="1:6" x14ac:dyDescent="0.25">
      <c r="A389" s="15" t="s">
        <v>1047</v>
      </c>
      <c r="B389" s="12">
        <v>33</v>
      </c>
      <c r="C389" s="12" t="s">
        <v>18</v>
      </c>
      <c r="D389" s="16" t="s">
        <v>1498</v>
      </c>
      <c r="E389" s="13">
        <v>12.16</v>
      </c>
      <c r="F389" s="14">
        <f t="shared" si="10"/>
        <v>401.28000000000003</v>
      </c>
    </row>
    <row r="390" spans="1:6" x14ac:dyDescent="0.25">
      <c r="A390" s="15" t="s">
        <v>1048</v>
      </c>
      <c r="B390" s="12">
        <v>15</v>
      </c>
      <c r="C390" s="12" t="s">
        <v>18</v>
      </c>
      <c r="D390" s="16" t="s">
        <v>1494</v>
      </c>
      <c r="E390" s="13">
        <v>4.49</v>
      </c>
      <c r="F390" s="14">
        <f t="shared" si="10"/>
        <v>67.350000000000009</v>
      </c>
    </row>
    <row r="391" spans="1:6" x14ac:dyDescent="0.25">
      <c r="A391" s="15" t="s">
        <v>1049</v>
      </c>
      <c r="B391" s="12">
        <v>30</v>
      </c>
      <c r="C391" s="12" t="s">
        <v>18</v>
      </c>
      <c r="D391" s="16" t="s">
        <v>1495</v>
      </c>
      <c r="E391" s="13">
        <v>9.9499999999999993</v>
      </c>
      <c r="F391" s="14">
        <f t="shared" si="10"/>
        <v>298.5</v>
      </c>
    </row>
    <row r="392" spans="1:6" x14ac:dyDescent="0.25">
      <c r="A392" s="15" t="s">
        <v>1050</v>
      </c>
      <c r="B392" s="12">
        <v>26</v>
      </c>
      <c r="C392" s="12" t="s">
        <v>18</v>
      </c>
      <c r="D392" s="16" t="s">
        <v>1496</v>
      </c>
      <c r="E392" s="13">
        <v>5.51</v>
      </c>
      <c r="F392" s="14">
        <f t="shared" si="10"/>
        <v>143.26</v>
      </c>
    </row>
    <row r="393" spans="1:6" x14ac:dyDescent="0.25">
      <c r="A393" s="15" t="s">
        <v>1051</v>
      </c>
      <c r="B393" s="12">
        <v>15</v>
      </c>
      <c r="C393" s="12" t="s">
        <v>650</v>
      </c>
      <c r="D393" s="16" t="s">
        <v>1500</v>
      </c>
      <c r="E393" s="13">
        <v>135</v>
      </c>
      <c r="F393" s="14">
        <f t="shared" si="10"/>
        <v>2025</v>
      </c>
    </row>
    <row r="394" spans="1:6" x14ac:dyDescent="0.25">
      <c r="A394" s="15" t="s">
        <v>1052</v>
      </c>
      <c r="B394" s="12">
        <v>55</v>
      </c>
      <c r="C394" s="12" t="s">
        <v>647</v>
      </c>
      <c r="D394" s="16" t="s">
        <v>1499</v>
      </c>
      <c r="E394" s="13">
        <v>36</v>
      </c>
      <c r="F394" s="14">
        <f t="shared" si="10"/>
        <v>1980</v>
      </c>
    </row>
    <row r="395" spans="1:6" x14ac:dyDescent="0.25">
      <c r="A395" s="15" t="s">
        <v>1053</v>
      </c>
      <c r="B395" s="12">
        <v>120</v>
      </c>
      <c r="C395" s="12" t="s">
        <v>18</v>
      </c>
      <c r="D395" s="16" t="s">
        <v>1516</v>
      </c>
      <c r="E395" s="13">
        <v>2.25</v>
      </c>
      <c r="F395" s="14">
        <f t="shared" si="10"/>
        <v>270</v>
      </c>
    </row>
    <row r="396" spans="1:6" x14ac:dyDescent="0.25">
      <c r="A396" s="15" t="s">
        <v>1054</v>
      </c>
      <c r="B396" s="12">
        <v>10</v>
      </c>
      <c r="C396" s="12" t="s">
        <v>18</v>
      </c>
      <c r="D396" s="16" t="s">
        <v>1507</v>
      </c>
      <c r="E396" s="13">
        <v>5.19</v>
      </c>
      <c r="F396" s="14">
        <f t="shared" si="10"/>
        <v>51.900000000000006</v>
      </c>
    </row>
    <row r="397" spans="1:6" x14ac:dyDescent="0.25">
      <c r="A397" s="15" t="s">
        <v>1055</v>
      </c>
      <c r="B397" s="12">
        <v>120</v>
      </c>
      <c r="C397" s="12" t="s">
        <v>18</v>
      </c>
      <c r="D397" s="16" t="s">
        <v>1517</v>
      </c>
      <c r="E397" s="13">
        <v>2.15</v>
      </c>
      <c r="F397" s="14">
        <f t="shared" si="10"/>
        <v>258</v>
      </c>
    </row>
    <row r="398" spans="1:6" x14ac:dyDescent="0.25">
      <c r="A398" s="15" t="s">
        <v>1056</v>
      </c>
      <c r="B398" s="12">
        <v>90</v>
      </c>
      <c r="C398" s="12" t="s">
        <v>18</v>
      </c>
      <c r="D398" s="16" t="s">
        <v>1504</v>
      </c>
      <c r="E398" s="13">
        <v>1.3</v>
      </c>
      <c r="F398" s="14">
        <f t="shared" si="10"/>
        <v>117</v>
      </c>
    </row>
    <row r="399" spans="1:6" x14ac:dyDescent="0.25">
      <c r="A399" s="15" t="s">
        <v>1057</v>
      </c>
      <c r="B399" s="12">
        <v>10</v>
      </c>
      <c r="C399" s="12" t="s">
        <v>18</v>
      </c>
      <c r="D399" s="16" t="s">
        <v>1508</v>
      </c>
      <c r="E399" s="17">
        <v>10.95</v>
      </c>
      <c r="F399" s="14">
        <f t="shared" si="10"/>
        <v>109.5</v>
      </c>
    </row>
    <row r="400" spans="1:6" x14ac:dyDescent="0.25">
      <c r="A400" s="15" t="s">
        <v>1058</v>
      </c>
      <c r="B400" s="12">
        <v>30</v>
      </c>
      <c r="C400" s="12" t="s">
        <v>18</v>
      </c>
      <c r="D400" s="16" t="s">
        <v>1505</v>
      </c>
      <c r="E400" s="13">
        <v>1.93</v>
      </c>
      <c r="F400" s="14">
        <f t="shared" si="10"/>
        <v>57.9</v>
      </c>
    </row>
    <row r="401" spans="1:6" x14ac:dyDescent="0.25">
      <c r="A401" s="15" t="s">
        <v>1059</v>
      </c>
      <c r="B401" s="12">
        <v>10</v>
      </c>
      <c r="C401" s="12" t="s">
        <v>18</v>
      </c>
      <c r="D401" s="16" t="s">
        <v>1506</v>
      </c>
      <c r="E401" s="13">
        <v>1.17</v>
      </c>
      <c r="F401" s="14">
        <f t="shared" si="10"/>
        <v>11.7</v>
      </c>
    </row>
    <row r="402" spans="1:6" x14ac:dyDescent="0.25">
      <c r="A402" s="15" t="s">
        <v>1060</v>
      </c>
      <c r="B402" s="12">
        <v>45</v>
      </c>
      <c r="C402" s="12" t="s">
        <v>18</v>
      </c>
      <c r="D402" s="16" t="s">
        <v>1510</v>
      </c>
      <c r="E402" s="13">
        <v>3.29</v>
      </c>
      <c r="F402" s="14">
        <f t="shared" si="10"/>
        <v>148.05000000000001</v>
      </c>
    </row>
    <row r="403" spans="1:6" x14ac:dyDescent="0.25">
      <c r="A403" s="15" t="s">
        <v>1061</v>
      </c>
      <c r="B403" s="12">
        <v>155</v>
      </c>
      <c r="C403" s="12" t="s">
        <v>18</v>
      </c>
      <c r="D403" s="16" t="s">
        <v>1511</v>
      </c>
      <c r="E403" s="13">
        <v>3.35</v>
      </c>
      <c r="F403" s="14">
        <f t="shared" si="10"/>
        <v>519.25</v>
      </c>
    </row>
    <row r="404" spans="1:6" x14ac:dyDescent="0.25">
      <c r="A404" s="15" t="s">
        <v>1062</v>
      </c>
      <c r="B404" s="12">
        <v>20</v>
      </c>
      <c r="C404" s="12" t="s">
        <v>18</v>
      </c>
      <c r="D404" s="16" t="s">
        <v>1503</v>
      </c>
      <c r="E404" s="13">
        <v>1.9</v>
      </c>
      <c r="F404" s="14">
        <f t="shared" si="10"/>
        <v>38</v>
      </c>
    </row>
    <row r="405" spans="1:6" x14ac:dyDescent="0.25">
      <c r="A405" s="15" t="s">
        <v>1063</v>
      </c>
      <c r="B405" s="12">
        <v>80</v>
      </c>
      <c r="C405" s="12" t="s">
        <v>18</v>
      </c>
      <c r="D405" s="16" t="s">
        <v>1501</v>
      </c>
      <c r="E405" s="13">
        <v>2.2400000000000002</v>
      </c>
      <c r="F405" s="14">
        <f t="shared" si="10"/>
        <v>179.20000000000002</v>
      </c>
    </row>
    <row r="406" spans="1:6" x14ac:dyDescent="0.25">
      <c r="A406" s="15" t="s">
        <v>1233</v>
      </c>
      <c r="B406" s="12">
        <v>130</v>
      </c>
      <c r="C406" s="12" t="s">
        <v>18</v>
      </c>
      <c r="D406" s="16" t="s">
        <v>1502</v>
      </c>
      <c r="E406" s="13">
        <v>1.8</v>
      </c>
      <c r="F406" s="14">
        <f t="shared" si="10"/>
        <v>234</v>
      </c>
    </row>
    <row r="407" spans="1:6" x14ac:dyDescent="0.25">
      <c r="A407" s="15" t="s">
        <v>1234</v>
      </c>
      <c r="B407" s="12">
        <v>95</v>
      </c>
      <c r="C407" s="12" t="s">
        <v>18</v>
      </c>
      <c r="D407" s="16" t="s">
        <v>1509</v>
      </c>
      <c r="E407" s="13">
        <v>3.35</v>
      </c>
      <c r="F407" s="14">
        <f t="shared" si="10"/>
        <v>318.25</v>
      </c>
    </row>
    <row r="408" spans="1:6" x14ac:dyDescent="0.25">
      <c r="A408" s="15" t="s">
        <v>1235</v>
      </c>
      <c r="B408" s="12">
        <v>110</v>
      </c>
      <c r="C408" s="12" t="s">
        <v>18</v>
      </c>
      <c r="D408" s="16" t="s">
        <v>1514</v>
      </c>
      <c r="E408" s="13">
        <v>0.85</v>
      </c>
      <c r="F408" s="14">
        <f t="shared" si="10"/>
        <v>93.5</v>
      </c>
    </row>
    <row r="409" spans="1:6" x14ac:dyDescent="0.25">
      <c r="A409" s="15" t="s">
        <v>1236</v>
      </c>
      <c r="B409" s="12">
        <v>85</v>
      </c>
      <c r="C409" s="12" t="s">
        <v>18</v>
      </c>
      <c r="D409" s="16" t="s">
        <v>1515</v>
      </c>
      <c r="E409" s="13">
        <v>1.0900000000000001</v>
      </c>
      <c r="F409" s="14">
        <f t="shared" si="10"/>
        <v>92.65</v>
      </c>
    </row>
    <row r="410" spans="1:6" x14ac:dyDescent="0.25">
      <c r="A410" s="15" t="s">
        <v>1237</v>
      </c>
      <c r="B410" s="12">
        <v>115</v>
      </c>
      <c r="C410" s="12" t="s">
        <v>18</v>
      </c>
      <c r="D410" s="16" t="s">
        <v>1512</v>
      </c>
      <c r="E410" s="13">
        <v>1.1000000000000001</v>
      </c>
      <c r="F410" s="14">
        <f t="shared" si="10"/>
        <v>126.50000000000001</v>
      </c>
    </row>
    <row r="411" spans="1:6" x14ac:dyDescent="0.25">
      <c r="A411" s="15" t="s">
        <v>1238</v>
      </c>
      <c r="B411" s="12">
        <v>180</v>
      </c>
      <c r="C411" s="12" t="s">
        <v>18</v>
      </c>
      <c r="D411" s="16" t="s">
        <v>1513</v>
      </c>
      <c r="E411" s="13">
        <v>0.85</v>
      </c>
      <c r="F411" s="14">
        <f t="shared" si="10"/>
        <v>153</v>
      </c>
    </row>
    <row r="412" spans="1:6" x14ac:dyDescent="0.25">
      <c r="A412" s="15" t="s">
        <v>1239</v>
      </c>
      <c r="B412" s="12">
        <v>30</v>
      </c>
      <c r="C412" s="12" t="s">
        <v>731</v>
      </c>
      <c r="D412" s="16" t="s">
        <v>1520</v>
      </c>
      <c r="E412" s="13">
        <v>72.05</v>
      </c>
      <c r="F412" s="14">
        <f t="shared" si="10"/>
        <v>2161.5</v>
      </c>
    </row>
    <row r="413" spans="1:6" x14ac:dyDescent="0.25">
      <c r="A413" s="15" t="s">
        <v>1240</v>
      </c>
      <c r="B413" s="12">
        <v>15</v>
      </c>
      <c r="C413" s="12" t="s">
        <v>650</v>
      </c>
      <c r="D413" s="16" t="s">
        <v>1519</v>
      </c>
      <c r="E413" s="13">
        <v>34.35</v>
      </c>
      <c r="F413" s="14">
        <f t="shared" si="10"/>
        <v>515.25</v>
      </c>
    </row>
    <row r="414" spans="1:6" x14ac:dyDescent="0.25">
      <c r="A414" s="15" t="s">
        <v>1241</v>
      </c>
      <c r="B414" s="12">
        <v>57</v>
      </c>
      <c r="C414" s="12" t="s">
        <v>650</v>
      </c>
      <c r="D414" s="16" t="s">
        <v>1518</v>
      </c>
      <c r="E414" s="13">
        <v>24.3</v>
      </c>
      <c r="F414" s="14">
        <f t="shared" si="10"/>
        <v>1385.1000000000001</v>
      </c>
    </row>
    <row r="415" spans="1:6" x14ac:dyDescent="0.25">
      <c r="A415" s="15" t="s">
        <v>1242</v>
      </c>
      <c r="B415" s="12">
        <v>1</v>
      </c>
      <c r="C415" s="12" t="s">
        <v>647</v>
      </c>
      <c r="D415" s="16" t="s">
        <v>1521</v>
      </c>
      <c r="E415" s="13">
        <v>7.14</v>
      </c>
      <c r="F415" s="14">
        <f t="shared" si="10"/>
        <v>7.14</v>
      </c>
    </row>
    <row r="416" spans="1:6" x14ac:dyDescent="0.25">
      <c r="A416" s="15" t="s">
        <v>1243</v>
      </c>
      <c r="B416" s="12">
        <v>84</v>
      </c>
      <c r="C416" s="12" t="s">
        <v>736</v>
      </c>
      <c r="D416" s="16" t="s">
        <v>1522</v>
      </c>
      <c r="E416" s="13">
        <v>51.4</v>
      </c>
      <c r="F416" s="14">
        <f t="shared" si="10"/>
        <v>4317.5999999999995</v>
      </c>
    </row>
    <row r="417" spans="1:6" x14ac:dyDescent="0.25">
      <c r="A417" s="15" t="s">
        <v>1244</v>
      </c>
      <c r="B417" s="12">
        <v>35</v>
      </c>
      <c r="C417" s="12" t="s">
        <v>18</v>
      </c>
      <c r="D417" s="16" t="s">
        <v>1533</v>
      </c>
      <c r="E417" s="13">
        <v>6</v>
      </c>
      <c r="F417" s="14">
        <f t="shared" si="10"/>
        <v>210</v>
      </c>
    </row>
    <row r="418" spans="1:6" x14ac:dyDescent="0.25">
      <c r="A418" s="15" t="s">
        <v>1245</v>
      </c>
      <c r="B418" s="12">
        <v>15</v>
      </c>
      <c r="C418" s="12" t="s">
        <v>18</v>
      </c>
      <c r="D418" s="16" t="s">
        <v>1527</v>
      </c>
      <c r="E418" s="13">
        <v>17.45</v>
      </c>
      <c r="F418" s="14">
        <f t="shared" si="10"/>
        <v>261.75</v>
      </c>
    </row>
    <row r="419" spans="1:6" x14ac:dyDescent="0.25">
      <c r="A419" s="15" t="s">
        <v>1246</v>
      </c>
      <c r="B419" s="12">
        <v>40</v>
      </c>
      <c r="C419" s="12" t="s">
        <v>18</v>
      </c>
      <c r="D419" s="16" t="s">
        <v>1532</v>
      </c>
      <c r="E419" s="13">
        <v>2.7</v>
      </c>
      <c r="F419" s="14">
        <f t="shared" si="10"/>
        <v>108</v>
      </c>
    </row>
    <row r="420" spans="1:6" x14ac:dyDescent="0.25">
      <c r="A420" s="15" t="s">
        <v>1247</v>
      </c>
      <c r="B420" s="12">
        <v>20</v>
      </c>
      <c r="C420" s="12" t="s">
        <v>18</v>
      </c>
      <c r="D420" s="16" t="s">
        <v>1524</v>
      </c>
      <c r="E420" s="13">
        <v>10.02</v>
      </c>
      <c r="F420" s="14">
        <f t="shared" si="10"/>
        <v>200.39999999999998</v>
      </c>
    </row>
    <row r="421" spans="1:6" x14ac:dyDescent="0.25">
      <c r="A421" s="15" t="s">
        <v>1248</v>
      </c>
      <c r="B421" s="12">
        <v>15</v>
      </c>
      <c r="C421" s="12" t="s">
        <v>18</v>
      </c>
      <c r="D421" s="16" t="s">
        <v>1523</v>
      </c>
      <c r="E421" s="13">
        <v>10</v>
      </c>
      <c r="F421" s="14">
        <f t="shared" si="10"/>
        <v>150</v>
      </c>
    </row>
    <row r="422" spans="1:6" x14ac:dyDescent="0.25">
      <c r="A422" s="15" t="s">
        <v>1249</v>
      </c>
      <c r="B422" s="12">
        <v>65</v>
      </c>
      <c r="C422" s="12" t="s">
        <v>18</v>
      </c>
      <c r="D422" s="16" t="s">
        <v>1526</v>
      </c>
      <c r="E422" s="13">
        <v>9.0500000000000007</v>
      </c>
      <c r="F422" s="14">
        <f t="shared" si="10"/>
        <v>588.25</v>
      </c>
    </row>
    <row r="423" spans="1:6" x14ac:dyDescent="0.25">
      <c r="A423" s="15" t="s">
        <v>1250</v>
      </c>
      <c r="B423" s="12">
        <v>30</v>
      </c>
      <c r="C423" s="12" t="s">
        <v>18</v>
      </c>
      <c r="D423" s="16" t="s">
        <v>1530</v>
      </c>
      <c r="E423" s="13">
        <v>7.85</v>
      </c>
      <c r="F423" s="14">
        <f t="shared" si="10"/>
        <v>235.5</v>
      </c>
    </row>
    <row r="424" spans="1:6" x14ac:dyDescent="0.25">
      <c r="A424" s="15" t="s">
        <v>1251</v>
      </c>
      <c r="B424" s="12">
        <v>63</v>
      </c>
      <c r="C424" s="12" t="s">
        <v>18</v>
      </c>
      <c r="D424" s="16" t="s">
        <v>1528</v>
      </c>
      <c r="E424" s="13">
        <v>4.05</v>
      </c>
      <c r="F424" s="14">
        <f t="shared" si="10"/>
        <v>255.14999999999998</v>
      </c>
    </row>
    <row r="425" spans="1:6" x14ac:dyDescent="0.25">
      <c r="A425" s="15" t="s">
        <v>1252</v>
      </c>
      <c r="B425" s="12">
        <v>50</v>
      </c>
      <c r="C425" s="12" t="s">
        <v>18</v>
      </c>
      <c r="D425" s="16" t="s">
        <v>1529</v>
      </c>
      <c r="E425" s="13">
        <v>25.6</v>
      </c>
      <c r="F425" s="14">
        <f t="shared" si="10"/>
        <v>1280</v>
      </c>
    </row>
    <row r="426" spans="1:6" x14ac:dyDescent="0.25">
      <c r="A426" s="15" t="s">
        <v>1253</v>
      </c>
      <c r="B426" s="12">
        <v>65</v>
      </c>
      <c r="C426" s="12" t="s">
        <v>18</v>
      </c>
      <c r="D426" s="16" t="s">
        <v>1531</v>
      </c>
      <c r="E426" s="13">
        <v>28.9</v>
      </c>
      <c r="F426" s="14">
        <f t="shared" si="10"/>
        <v>1878.5</v>
      </c>
    </row>
    <row r="427" spans="1:6" x14ac:dyDescent="0.25">
      <c r="A427" s="15" t="s">
        <v>1254</v>
      </c>
      <c r="B427" s="12">
        <v>10</v>
      </c>
      <c r="C427" s="12" t="s">
        <v>731</v>
      </c>
      <c r="D427" s="16" t="s">
        <v>1535</v>
      </c>
      <c r="E427" s="13">
        <v>93.83</v>
      </c>
      <c r="F427" s="14">
        <f t="shared" si="10"/>
        <v>938.3</v>
      </c>
    </row>
    <row r="428" spans="1:6" x14ac:dyDescent="0.25">
      <c r="A428" s="15" t="s">
        <v>1255</v>
      </c>
      <c r="B428" s="12">
        <v>5</v>
      </c>
      <c r="C428" s="12" t="s">
        <v>650</v>
      </c>
      <c r="D428" s="16" t="s">
        <v>1537</v>
      </c>
      <c r="E428" s="13">
        <v>38.299999999999997</v>
      </c>
      <c r="F428" s="14">
        <f t="shared" si="10"/>
        <v>191.5</v>
      </c>
    </row>
    <row r="429" spans="1:6" ht="26.4" x14ac:dyDescent="0.25">
      <c r="A429" s="15" t="s">
        <v>1256</v>
      </c>
      <c r="B429" s="12">
        <v>5</v>
      </c>
      <c r="C429" s="12" t="s">
        <v>650</v>
      </c>
      <c r="D429" s="16" t="s">
        <v>1538</v>
      </c>
      <c r="E429" s="13">
        <v>38.299999999999997</v>
      </c>
      <c r="F429" s="14">
        <f t="shared" si="10"/>
        <v>191.5</v>
      </c>
    </row>
    <row r="430" spans="1:6" x14ac:dyDescent="0.25">
      <c r="A430" s="15" t="s">
        <v>1257</v>
      </c>
      <c r="B430" s="12">
        <v>20</v>
      </c>
      <c r="C430" s="12" t="s">
        <v>650</v>
      </c>
      <c r="D430" s="16" t="s">
        <v>1536</v>
      </c>
      <c r="E430" s="13">
        <v>69.38</v>
      </c>
      <c r="F430" s="14">
        <f t="shared" si="10"/>
        <v>1387.6</v>
      </c>
    </row>
    <row r="431" spans="1:6" x14ac:dyDescent="0.25">
      <c r="A431" s="15" t="s">
        <v>1258</v>
      </c>
      <c r="B431" s="12">
        <v>67</v>
      </c>
      <c r="C431" s="12" t="s">
        <v>18</v>
      </c>
      <c r="D431" s="16" t="s">
        <v>1534</v>
      </c>
      <c r="E431" s="13">
        <v>3.9</v>
      </c>
      <c r="F431" s="14">
        <f t="shared" si="10"/>
        <v>261.3</v>
      </c>
    </row>
    <row r="432" spans="1:6" x14ac:dyDescent="0.25">
      <c r="A432" s="15" t="s">
        <v>1259</v>
      </c>
      <c r="B432" s="12">
        <v>35</v>
      </c>
      <c r="C432" s="12" t="s">
        <v>650</v>
      </c>
      <c r="D432" s="16" t="s">
        <v>1540</v>
      </c>
      <c r="E432" s="13">
        <v>51.77</v>
      </c>
      <c r="F432" s="14">
        <f t="shared" si="10"/>
        <v>1811.95</v>
      </c>
    </row>
    <row r="433" spans="1:6" x14ac:dyDescent="0.25">
      <c r="A433" s="15" t="s">
        <v>1260</v>
      </c>
      <c r="B433" s="12">
        <v>50</v>
      </c>
      <c r="C433" s="12" t="s">
        <v>647</v>
      </c>
      <c r="D433" s="16" t="s">
        <v>1542</v>
      </c>
      <c r="E433" s="13">
        <v>13.62</v>
      </c>
      <c r="F433" s="14">
        <f t="shared" si="10"/>
        <v>681</v>
      </c>
    </row>
    <row r="434" spans="1:6" x14ac:dyDescent="0.25">
      <c r="A434" s="15" t="s">
        <v>1261</v>
      </c>
      <c r="B434" s="12">
        <v>54</v>
      </c>
      <c r="C434" s="12" t="s">
        <v>650</v>
      </c>
      <c r="D434" s="16" t="s">
        <v>1541</v>
      </c>
      <c r="E434" s="13">
        <v>55</v>
      </c>
      <c r="F434" s="14">
        <f t="shared" si="10"/>
        <v>2970</v>
      </c>
    </row>
    <row r="435" spans="1:6" x14ac:dyDescent="0.25">
      <c r="A435" s="15" t="s">
        <v>1262</v>
      </c>
      <c r="B435" s="12">
        <v>40</v>
      </c>
      <c r="C435" s="12" t="s">
        <v>647</v>
      </c>
      <c r="D435" s="16" t="s">
        <v>1539</v>
      </c>
      <c r="E435" s="13">
        <v>8.0500000000000007</v>
      </c>
      <c r="F435" s="14">
        <f t="shared" si="10"/>
        <v>322</v>
      </c>
    </row>
    <row r="436" spans="1:6" ht="26.4" x14ac:dyDescent="0.25">
      <c r="A436" s="15" t="s">
        <v>1263</v>
      </c>
      <c r="B436" s="12">
        <v>25</v>
      </c>
      <c r="C436" s="12" t="s">
        <v>731</v>
      </c>
      <c r="D436" s="16" t="s">
        <v>1549</v>
      </c>
      <c r="E436" s="13">
        <v>178.65</v>
      </c>
      <c r="F436" s="14">
        <f t="shared" si="10"/>
        <v>4466.25</v>
      </c>
    </row>
    <row r="437" spans="1:6" ht="26.4" x14ac:dyDescent="0.25">
      <c r="A437" s="15" t="s">
        <v>1264</v>
      </c>
      <c r="B437" s="12">
        <v>35</v>
      </c>
      <c r="C437" s="12" t="s">
        <v>731</v>
      </c>
      <c r="D437" s="16" t="s">
        <v>1550</v>
      </c>
      <c r="E437" s="13">
        <v>178.65</v>
      </c>
      <c r="F437" s="14">
        <f t="shared" ref="F437:F500" si="11">B437*E437</f>
        <v>6252.75</v>
      </c>
    </row>
    <row r="438" spans="1:6" ht="26.4" x14ac:dyDescent="0.25">
      <c r="A438" s="15" t="s">
        <v>1265</v>
      </c>
      <c r="B438" s="12">
        <v>25</v>
      </c>
      <c r="C438" s="12" t="s">
        <v>731</v>
      </c>
      <c r="D438" s="16" t="s">
        <v>1551</v>
      </c>
      <c r="E438" s="13">
        <v>178.65</v>
      </c>
      <c r="F438" s="14">
        <f t="shared" si="11"/>
        <v>4466.25</v>
      </c>
    </row>
    <row r="439" spans="1:6" ht="26.4" x14ac:dyDescent="0.25">
      <c r="A439" s="15" t="s">
        <v>1266</v>
      </c>
      <c r="B439" s="12">
        <v>25</v>
      </c>
      <c r="C439" s="12" t="s">
        <v>731</v>
      </c>
      <c r="D439" s="16" t="s">
        <v>1552</v>
      </c>
      <c r="E439" s="13">
        <v>178.65</v>
      </c>
      <c r="F439" s="14">
        <f t="shared" si="11"/>
        <v>4466.25</v>
      </c>
    </row>
    <row r="440" spans="1:6" ht="26.4" x14ac:dyDescent="0.25">
      <c r="A440" s="15" t="s">
        <v>1267</v>
      </c>
      <c r="B440" s="12">
        <v>50</v>
      </c>
      <c r="C440" s="12" t="s">
        <v>731</v>
      </c>
      <c r="D440" s="16" t="s">
        <v>1553</v>
      </c>
      <c r="E440" s="13">
        <v>178.65</v>
      </c>
      <c r="F440" s="14">
        <f t="shared" si="11"/>
        <v>8932.5</v>
      </c>
    </row>
    <row r="441" spans="1:6" ht="26.4" x14ac:dyDescent="0.25">
      <c r="A441" s="15" t="s">
        <v>1268</v>
      </c>
      <c r="B441" s="12">
        <v>25</v>
      </c>
      <c r="C441" s="12" t="s">
        <v>731</v>
      </c>
      <c r="D441" s="16" t="s">
        <v>1554</v>
      </c>
      <c r="E441" s="13">
        <v>178.65</v>
      </c>
      <c r="F441" s="14">
        <f t="shared" si="11"/>
        <v>4466.25</v>
      </c>
    </row>
    <row r="442" spans="1:6" ht="26.4" x14ac:dyDescent="0.25">
      <c r="A442" s="15" t="s">
        <v>1269</v>
      </c>
      <c r="B442" s="12">
        <v>25</v>
      </c>
      <c r="C442" s="12" t="s">
        <v>731</v>
      </c>
      <c r="D442" s="16" t="s">
        <v>1555</v>
      </c>
      <c r="E442" s="13">
        <v>178.65</v>
      </c>
      <c r="F442" s="14">
        <f t="shared" si="11"/>
        <v>4466.25</v>
      </c>
    </row>
    <row r="443" spans="1:6" ht="26.4" x14ac:dyDescent="0.25">
      <c r="A443" s="15" t="s">
        <v>1270</v>
      </c>
      <c r="B443" s="12">
        <v>22</v>
      </c>
      <c r="C443" s="12" t="s">
        <v>731</v>
      </c>
      <c r="D443" s="16" t="s">
        <v>1556</v>
      </c>
      <c r="E443" s="13">
        <v>178.65</v>
      </c>
      <c r="F443" s="14">
        <f t="shared" si="11"/>
        <v>3930.3</v>
      </c>
    </row>
    <row r="444" spans="1:6" ht="26.4" x14ac:dyDescent="0.25">
      <c r="A444" s="15" t="s">
        <v>1271</v>
      </c>
      <c r="B444" s="12">
        <v>15</v>
      </c>
      <c r="C444" s="12" t="s">
        <v>731</v>
      </c>
      <c r="D444" s="16" t="s">
        <v>1557</v>
      </c>
      <c r="E444" s="13">
        <v>178.65</v>
      </c>
      <c r="F444" s="14">
        <f t="shared" si="11"/>
        <v>2679.75</v>
      </c>
    </row>
    <row r="445" spans="1:6" ht="26.4" x14ac:dyDescent="0.25">
      <c r="A445" s="15" t="s">
        <v>1272</v>
      </c>
      <c r="B445" s="12">
        <v>10</v>
      </c>
      <c r="C445" s="12" t="s">
        <v>731</v>
      </c>
      <c r="D445" s="16" t="s">
        <v>1608</v>
      </c>
      <c r="E445" s="13">
        <v>259</v>
      </c>
      <c r="F445" s="14">
        <f t="shared" si="11"/>
        <v>2590</v>
      </c>
    </row>
    <row r="446" spans="1:6" ht="26.4" x14ac:dyDescent="0.25">
      <c r="A446" s="15" t="s">
        <v>1273</v>
      </c>
      <c r="B446" s="12">
        <v>20</v>
      </c>
      <c r="C446" s="12" t="s">
        <v>731</v>
      </c>
      <c r="D446" s="16" t="s">
        <v>1609</v>
      </c>
      <c r="E446" s="13">
        <v>259</v>
      </c>
      <c r="F446" s="14">
        <f t="shared" si="11"/>
        <v>5180</v>
      </c>
    </row>
    <row r="447" spans="1:6" ht="26.4" x14ac:dyDescent="0.25">
      <c r="A447" s="15" t="s">
        <v>1274</v>
      </c>
      <c r="B447" s="12">
        <v>35</v>
      </c>
      <c r="C447" s="12" t="s">
        <v>650</v>
      </c>
      <c r="D447" s="16" t="s">
        <v>1598</v>
      </c>
      <c r="E447" s="13">
        <v>56.67</v>
      </c>
      <c r="F447" s="14">
        <f t="shared" si="11"/>
        <v>1983.45</v>
      </c>
    </row>
    <row r="448" spans="1:6" ht="26.4" x14ac:dyDescent="0.25">
      <c r="A448" s="15" t="s">
        <v>1275</v>
      </c>
      <c r="B448" s="12">
        <v>25</v>
      </c>
      <c r="C448" s="12" t="s">
        <v>650</v>
      </c>
      <c r="D448" s="16" t="s">
        <v>1599</v>
      </c>
      <c r="E448" s="13">
        <v>56.67</v>
      </c>
      <c r="F448" s="14">
        <f t="shared" si="11"/>
        <v>1416.75</v>
      </c>
    </row>
    <row r="449" spans="1:6" ht="26.4" x14ac:dyDescent="0.25">
      <c r="A449" s="15" t="s">
        <v>1276</v>
      </c>
      <c r="B449" s="12">
        <v>30</v>
      </c>
      <c r="C449" s="12" t="s">
        <v>650</v>
      </c>
      <c r="D449" s="16" t="s">
        <v>1600</v>
      </c>
      <c r="E449" s="13">
        <v>56.67</v>
      </c>
      <c r="F449" s="14">
        <f t="shared" si="11"/>
        <v>1700.1000000000001</v>
      </c>
    </row>
    <row r="450" spans="1:6" ht="26.4" x14ac:dyDescent="0.25">
      <c r="A450" s="15" t="s">
        <v>1277</v>
      </c>
      <c r="B450" s="12">
        <v>30</v>
      </c>
      <c r="C450" s="12" t="s">
        <v>650</v>
      </c>
      <c r="D450" s="16" t="s">
        <v>1601</v>
      </c>
      <c r="E450" s="13">
        <v>56.67</v>
      </c>
      <c r="F450" s="14">
        <f t="shared" si="11"/>
        <v>1700.1000000000001</v>
      </c>
    </row>
    <row r="451" spans="1:6" ht="26.4" x14ac:dyDescent="0.25">
      <c r="A451" s="15" t="s">
        <v>1278</v>
      </c>
      <c r="B451" s="12">
        <v>30</v>
      </c>
      <c r="C451" s="12" t="s">
        <v>650</v>
      </c>
      <c r="D451" s="16" t="s">
        <v>1607</v>
      </c>
      <c r="E451" s="13">
        <v>56.67</v>
      </c>
      <c r="F451" s="14">
        <f t="shared" si="11"/>
        <v>1700.1000000000001</v>
      </c>
    </row>
    <row r="452" spans="1:6" ht="26.4" x14ac:dyDescent="0.25">
      <c r="A452" s="15" t="s">
        <v>1279</v>
      </c>
      <c r="B452" s="12">
        <v>30</v>
      </c>
      <c r="C452" s="12" t="s">
        <v>650</v>
      </c>
      <c r="D452" s="16" t="s">
        <v>1602</v>
      </c>
      <c r="E452" s="13">
        <v>56.67</v>
      </c>
      <c r="F452" s="14">
        <f t="shared" si="11"/>
        <v>1700.1000000000001</v>
      </c>
    </row>
    <row r="453" spans="1:6" ht="26.4" x14ac:dyDescent="0.25">
      <c r="A453" s="15" t="s">
        <v>1280</v>
      </c>
      <c r="B453" s="12">
        <v>12</v>
      </c>
      <c r="C453" s="12" t="s">
        <v>650</v>
      </c>
      <c r="D453" s="16" t="s">
        <v>1603</v>
      </c>
      <c r="E453" s="13">
        <v>56.67</v>
      </c>
      <c r="F453" s="14">
        <f t="shared" si="11"/>
        <v>680.04</v>
      </c>
    </row>
    <row r="454" spans="1:6" ht="26.4" x14ac:dyDescent="0.25">
      <c r="A454" s="15" t="s">
        <v>1281</v>
      </c>
      <c r="B454" s="12">
        <v>12</v>
      </c>
      <c r="C454" s="12" t="s">
        <v>650</v>
      </c>
      <c r="D454" s="16" t="s">
        <v>1604</v>
      </c>
      <c r="E454" s="13">
        <v>56.67</v>
      </c>
      <c r="F454" s="14">
        <f t="shared" si="11"/>
        <v>680.04</v>
      </c>
    </row>
    <row r="455" spans="1:6" ht="26.4" x14ac:dyDescent="0.25">
      <c r="A455" s="15" t="s">
        <v>1282</v>
      </c>
      <c r="B455" s="12">
        <v>25</v>
      </c>
      <c r="C455" s="12" t="s">
        <v>650</v>
      </c>
      <c r="D455" s="16" t="s">
        <v>1605</v>
      </c>
      <c r="E455" s="13">
        <v>56.67</v>
      </c>
      <c r="F455" s="14">
        <f t="shared" si="11"/>
        <v>1416.75</v>
      </c>
    </row>
    <row r="456" spans="1:6" ht="26.4" x14ac:dyDescent="0.25">
      <c r="A456" s="15" t="s">
        <v>1283</v>
      </c>
      <c r="B456" s="12">
        <v>23</v>
      </c>
      <c r="C456" s="12" t="s">
        <v>650</v>
      </c>
      <c r="D456" s="16" t="s">
        <v>1606</v>
      </c>
      <c r="E456" s="13">
        <v>56.67</v>
      </c>
      <c r="F456" s="14">
        <f t="shared" si="11"/>
        <v>1303.4100000000001</v>
      </c>
    </row>
    <row r="457" spans="1:6" ht="26.4" x14ac:dyDescent="0.25">
      <c r="A457" s="15" t="s">
        <v>1284</v>
      </c>
      <c r="B457" s="12">
        <v>50</v>
      </c>
      <c r="C457" s="12" t="s">
        <v>731</v>
      </c>
      <c r="D457" s="16" t="s">
        <v>1548</v>
      </c>
      <c r="E457" s="13">
        <v>178.65</v>
      </c>
      <c r="F457" s="14">
        <f t="shared" si="11"/>
        <v>8932.5</v>
      </c>
    </row>
    <row r="458" spans="1:6" ht="26.4" x14ac:dyDescent="0.25">
      <c r="A458" s="15" t="s">
        <v>1285</v>
      </c>
      <c r="B458" s="12">
        <v>10</v>
      </c>
      <c r="C458" s="12" t="s">
        <v>650</v>
      </c>
      <c r="D458" s="16" t="s">
        <v>1564</v>
      </c>
      <c r="E458" s="13">
        <v>75.5</v>
      </c>
      <c r="F458" s="14">
        <f t="shared" si="11"/>
        <v>755</v>
      </c>
    </row>
    <row r="459" spans="1:6" ht="26.4" x14ac:dyDescent="0.25">
      <c r="A459" s="15" t="s">
        <v>1286</v>
      </c>
      <c r="B459" s="12">
        <v>5</v>
      </c>
      <c r="C459" s="12" t="s">
        <v>731</v>
      </c>
      <c r="D459" s="16" t="s">
        <v>1566</v>
      </c>
      <c r="E459" s="13">
        <v>178.65</v>
      </c>
      <c r="F459" s="14">
        <f t="shared" si="11"/>
        <v>893.25</v>
      </c>
    </row>
    <row r="460" spans="1:6" ht="26.4" x14ac:dyDescent="0.25">
      <c r="A460" s="15" t="s">
        <v>1287</v>
      </c>
      <c r="B460" s="12">
        <v>10</v>
      </c>
      <c r="C460" s="12" t="s">
        <v>650</v>
      </c>
      <c r="D460" s="16" t="s">
        <v>1565</v>
      </c>
      <c r="E460" s="13">
        <v>75.5</v>
      </c>
      <c r="F460" s="14">
        <f t="shared" si="11"/>
        <v>755</v>
      </c>
    </row>
    <row r="461" spans="1:6" ht="26.4" x14ac:dyDescent="0.25">
      <c r="A461" s="15" t="s">
        <v>1288</v>
      </c>
      <c r="B461" s="12">
        <v>45</v>
      </c>
      <c r="C461" s="12" t="s">
        <v>731</v>
      </c>
      <c r="D461" s="16" t="s">
        <v>1559</v>
      </c>
      <c r="E461" s="13">
        <v>178.65</v>
      </c>
      <c r="F461" s="14">
        <f t="shared" si="11"/>
        <v>8039.25</v>
      </c>
    </row>
    <row r="462" spans="1:6" ht="26.4" x14ac:dyDescent="0.25">
      <c r="A462" s="15" t="s">
        <v>1289</v>
      </c>
      <c r="B462" s="12">
        <v>55</v>
      </c>
      <c r="C462" s="12" t="s">
        <v>650</v>
      </c>
      <c r="D462" s="16" t="s">
        <v>1560</v>
      </c>
      <c r="E462" s="13">
        <v>75.5</v>
      </c>
      <c r="F462" s="14">
        <f t="shared" si="11"/>
        <v>4152.5</v>
      </c>
    </row>
    <row r="463" spans="1:6" ht="26.4" x14ac:dyDescent="0.25">
      <c r="A463" s="15" t="s">
        <v>1290</v>
      </c>
      <c r="B463" s="12">
        <v>57</v>
      </c>
      <c r="C463" s="12" t="s">
        <v>731</v>
      </c>
      <c r="D463" s="16" t="s">
        <v>1547</v>
      </c>
      <c r="E463" s="13">
        <v>178.65</v>
      </c>
      <c r="F463" s="14">
        <f t="shared" si="11"/>
        <v>10183.050000000001</v>
      </c>
    </row>
    <row r="464" spans="1:6" ht="26.4" x14ac:dyDescent="0.25">
      <c r="A464" s="15" t="s">
        <v>1291</v>
      </c>
      <c r="B464" s="12">
        <v>55</v>
      </c>
      <c r="C464" s="12" t="s">
        <v>650</v>
      </c>
      <c r="D464" s="16" t="s">
        <v>1558</v>
      </c>
      <c r="E464" s="13">
        <v>75.5</v>
      </c>
      <c r="F464" s="14">
        <f t="shared" si="11"/>
        <v>4152.5</v>
      </c>
    </row>
    <row r="465" spans="1:6" ht="26.4" x14ac:dyDescent="0.25">
      <c r="A465" s="15" t="s">
        <v>1292</v>
      </c>
      <c r="B465" s="12">
        <v>5</v>
      </c>
      <c r="C465" s="12" t="s">
        <v>731</v>
      </c>
      <c r="D465" s="16" t="s">
        <v>1567</v>
      </c>
      <c r="E465" s="13">
        <v>178.65</v>
      </c>
      <c r="F465" s="14">
        <f t="shared" si="11"/>
        <v>893.25</v>
      </c>
    </row>
    <row r="466" spans="1:6" ht="26.4" x14ac:dyDescent="0.25">
      <c r="A466" s="15" t="s">
        <v>1293</v>
      </c>
      <c r="B466" s="12">
        <v>5</v>
      </c>
      <c r="C466" s="12" t="s">
        <v>650</v>
      </c>
      <c r="D466" s="16" t="s">
        <v>1568</v>
      </c>
      <c r="E466" s="13">
        <v>75.5</v>
      </c>
      <c r="F466" s="14">
        <f t="shared" si="11"/>
        <v>377.5</v>
      </c>
    </row>
    <row r="467" spans="1:6" ht="26.4" x14ac:dyDescent="0.25">
      <c r="A467" s="15" t="s">
        <v>1294</v>
      </c>
      <c r="B467" s="12">
        <v>10</v>
      </c>
      <c r="C467" s="12" t="s">
        <v>650</v>
      </c>
      <c r="D467" s="16" t="s">
        <v>1570</v>
      </c>
      <c r="E467" s="13">
        <v>75.5</v>
      </c>
      <c r="F467" s="14">
        <f t="shared" si="11"/>
        <v>755</v>
      </c>
    </row>
    <row r="468" spans="1:6" ht="26.4" x14ac:dyDescent="0.25">
      <c r="A468" s="15" t="s">
        <v>1295</v>
      </c>
      <c r="B468" s="12">
        <v>5</v>
      </c>
      <c r="C468" s="12" t="s">
        <v>731</v>
      </c>
      <c r="D468" s="16" t="s">
        <v>1569</v>
      </c>
      <c r="E468" s="13">
        <v>178.65</v>
      </c>
      <c r="F468" s="14">
        <f t="shared" si="11"/>
        <v>893.25</v>
      </c>
    </row>
    <row r="469" spans="1:6" ht="26.4" x14ac:dyDescent="0.25">
      <c r="A469" s="15" t="s">
        <v>1296</v>
      </c>
      <c r="B469" s="12">
        <v>40</v>
      </c>
      <c r="C469" s="12" t="s">
        <v>650</v>
      </c>
      <c r="D469" s="16" t="s">
        <v>1562</v>
      </c>
      <c r="E469" s="13">
        <v>75.5</v>
      </c>
      <c r="F469" s="14">
        <f t="shared" si="11"/>
        <v>3020</v>
      </c>
    </row>
    <row r="470" spans="1:6" ht="26.4" x14ac:dyDescent="0.25">
      <c r="A470" s="15" t="s">
        <v>1297</v>
      </c>
      <c r="B470" s="12">
        <v>40</v>
      </c>
      <c r="C470" s="12" t="s">
        <v>731</v>
      </c>
      <c r="D470" s="16" t="s">
        <v>1561</v>
      </c>
      <c r="E470" s="13">
        <v>178.65</v>
      </c>
      <c r="F470" s="14">
        <f t="shared" si="11"/>
        <v>7146</v>
      </c>
    </row>
    <row r="471" spans="1:6" ht="26.4" x14ac:dyDescent="0.25">
      <c r="A471" s="15" t="s">
        <v>1298</v>
      </c>
      <c r="B471" s="12">
        <v>40</v>
      </c>
      <c r="C471" s="12" t="s">
        <v>650</v>
      </c>
      <c r="D471" s="16" t="s">
        <v>1563</v>
      </c>
      <c r="E471" s="13">
        <v>75.5</v>
      </c>
      <c r="F471" s="14">
        <f t="shared" si="11"/>
        <v>3020</v>
      </c>
    </row>
    <row r="472" spans="1:6" ht="26.4" x14ac:dyDescent="0.25">
      <c r="A472" s="15" t="s">
        <v>1299</v>
      </c>
      <c r="B472" s="12">
        <v>10</v>
      </c>
      <c r="C472" s="12" t="s">
        <v>650</v>
      </c>
      <c r="D472" s="16" t="s">
        <v>1571</v>
      </c>
      <c r="E472" s="13">
        <v>75.5</v>
      </c>
      <c r="F472" s="14">
        <f t="shared" si="11"/>
        <v>755</v>
      </c>
    </row>
    <row r="473" spans="1:6" ht="26.4" x14ac:dyDescent="0.25">
      <c r="A473" s="15" t="s">
        <v>1300</v>
      </c>
      <c r="B473" s="12">
        <v>10</v>
      </c>
      <c r="C473" s="12" t="s">
        <v>650</v>
      </c>
      <c r="D473" s="16" t="s">
        <v>1572</v>
      </c>
      <c r="E473" s="13">
        <v>75.5</v>
      </c>
      <c r="F473" s="14">
        <f t="shared" si="11"/>
        <v>755</v>
      </c>
    </row>
    <row r="474" spans="1:6" x14ac:dyDescent="0.25">
      <c r="A474" s="15" t="s">
        <v>1301</v>
      </c>
      <c r="B474" s="12">
        <v>45</v>
      </c>
      <c r="C474" s="12" t="s">
        <v>650</v>
      </c>
      <c r="D474" s="16" t="s">
        <v>1575</v>
      </c>
      <c r="E474" s="13">
        <v>96.6</v>
      </c>
      <c r="F474" s="14">
        <f t="shared" si="11"/>
        <v>4347</v>
      </c>
    </row>
    <row r="475" spans="1:6" x14ac:dyDescent="0.25">
      <c r="A475" s="15" t="s">
        <v>1302</v>
      </c>
      <c r="B475" s="12">
        <v>15</v>
      </c>
      <c r="C475" s="12" t="s">
        <v>650</v>
      </c>
      <c r="D475" s="16" t="s">
        <v>1576</v>
      </c>
      <c r="E475" s="13">
        <v>96.6</v>
      </c>
      <c r="F475" s="14">
        <f t="shared" si="11"/>
        <v>1449</v>
      </c>
    </row>
    <row r="476" spans="1:6" x14ac:dyDescent="0.25">
      <c r="A476" s="15" t="s">
        <v>1303</v>
      </c>
      <c r="B476" s="12">
        <v>35</v>
      </c>
      <c r="C476" s="12" t="s">
        <v>647</v>
      </c>
      <c r="D476" s="18" t="s">
        <v>1574</v>
      </c>
      <c r="E476" s="13">
        <v>29.55</v>
      </c>
      <c r="F476" s="14">
        <f t="shared" si="11"/>
        <v>1034.25</v>
      </c>
    </row>
    <row r="477" spans="1:6" x14ac:dyDescent="0.25">
      <c r="A477" s="15" t="s">
        <v>1304</v>
      </c>
      <c r="B477" s="12">
        <v>45</v>
      </c>
      <c r="C477" s="12" t="s">
        <v>650</v>
      </c>
      <c r="D477" s="16" t="s">
        <v>1577</v>
      </c>
      <c r="E477" s="13">
        <v>96.6</v>
      </c>
      <c r="F477" s="14">
        <f t="shared" si="11"/>
        <v>4347</v>
      </c>
    </row>
    <row r="478" spans="1:6" x14ac:dyDescent="0.25">
      <c r="A478" s="15" t="s">
        <v>1305</v>
      </c>
      <c r="B478" s="12">
        <v>25</v>
      </c>
      <c r="C478" s="12" t="s">
        <v>647</v>
      </c>
      <c r="D478" s="18" t="s">
        <v>1584</v>
      </c>
      <c r="E478" s="13">
        <v>8.67</v>
      </c>
      <c r="F478" s="14">
        <f t="shared" si="11"/>
        <v>216.75</v>
      </c>
    </row>
    <row r="479" spans="1:6" x14ac:dyDescent="0.25">
      <c r="A479" s="15" t="s">
        <v>1306</v>
      </c>
      <c r="B479" s="12">
        <v>15</v>
      </c>
      <c r="C479" s="12" t="s">
        <v>650</v>
      </c>
      <c r="D479" s="16" t="s">
        <v>1578</v>
      </c>
      <c r="E479" s="13">
        <v>96.6</v>
      </c>
      <c r="F479" s="14">
        <f t="shared" si="11"/>
        <v>1449</v>
      </c>
    </row>
    <row r="480" spans="1:6" x14ac:dyDescent="0.25">
      <c r="A480" s="15" t="s">
        <v>1307</v>
      </c>
      <c r="B480" s="12">
        <v>20</v>
      </c>
      <c r="C480" s="12" t="s">
        <v>650</v>
      </c>
      <c r="D480" s="16" t="s">
        <v>1585</v>
      </c>
      <c r="E480" s="13">
        <v>96.6</v>
      </c>
      <c r="F480" s="14">
        <f t="shared" si="11"/>
        <v>1932</v>
      </c>
    </row>
    <row r="481" spans="1:6" x14ac:dyDescent="0.25">
      <c r="A481" s="15" t="s">
        <v>1308</v>
      </c>
      <c r="B481" s="12">
        <v>20</v>
      </c>
      <c r="C481" s="12" t="s">
        <v>650</v>
      </c>
      <c r="D481" s="16" t="s">
        <v>1586</v>
      </c>
      <c r="E481" s="13">
        <v>96.6</v>
      </c>
      <c r="F481" s="14">
        <f t="shared" si="11"/>
        <v>1932</v>
      </c>
    </row>
    <row r="482" spans="1:6" x14ac:dyDescent="0.25">
      <c r="A482" s="15" t="s">
        <v>1309</v>
      </c>
      <c r="B482" s="12">
        <v>15</v>
      </c>
      <c r="C482" s="12" t="s">
        <v>650</v>
      </c>
      <c r="D482" s="16" t="s">
        <v>1579</v>
      </c>
      <c r="E482" s="13">
        <v>96.6</v>
      </c>
      <c r="F482" s="14">
        <f t="shared" si="11"/>
        <v>1449</v>
      </c>
    </row>
    <row r="483" spans="1:6" ht="26.4" x14ac:dyDescent="0.25">
      <c r="A483" s="15" t="s">
        <v>1310</v>
      </c>
      <c r="B483" s="12">
        <v>20</v>
      </c>
      <c r="C483" s="12" t="s">
        <v>650</v>
      </c>
      <c r="D483" s="16" t="s">
        <v>1587</v>
      </c>
      <c r="E483" s="13">
        <v>96.6</v>
      </c>
      <c r="F483" s="14">
        <f t="shared" si="11"/>
        <v>1932</v>
      </c>
    </row>
    <row r="484" spans="1:6" ht="26.4" x14ac:dyDescent="0.25">
      <c r="A484" s="15" t="s">
        <v>1311</v>
      </c>
      <c r="B484" s="12">
        <v>20</v>
      </c>
      <c r="C484" s="12" t="s">
        <v>650</v>
      </c>
      <c r="D484" s="16" t="s">
        <v>1588</v>
      </c>
      <c r="E484" s="13">
        <v>96.6</v>
      </c>
      <c r="F484" s="14">
        <f t="shared" si="11"/>
        <v>1932</v>
      </c>
    </row>
    <row r="485" spans="1:6" x14ac:dyDescent="0.25">
      <c r="A485" s="15" t="s">
        <v>1312</v>
      </c>
      <c r="B485" s="12">
        <v>20</v>
      </c>
      <c r="C485" s="12" t="s">
        <v>650</v>
      </c>
      <c r="D485" s="16" t="s">
        <v>1589</v>
      </c>
      <c r="E485" s="13">
        <v>96.6</v>
      </c>
      <c r="F485" s="14">
        <f t="shared" si="11"/>
        <v>1932</v>
      </c>
    </row>
    <row r="486" spans="1:6" x14ac:dyDescent="0.25">
      <c r="A486" s="15" t="s">
        <v>1313</v>
      </c>
      <c r="B486" s="12">
        <v>40</v>
      </c>
      <c r="C486" s="12" t="s">
        <v>650</v>
      </c>
      <c r="D486" s="16" t="s">
        <v>1582</v>
      </c>
      <c r="E486" s="13">
        <v>96.6</v>
      </c>
      <c r="F486" s="14">
        <f t="shared" si="11"/>
        <v>3864</v>
      </c>
    </row>
    <row r="487" spans="1:6" x14ac:dyDescent="0.25">
      <c r="A487" s="15" t="s">
        <v>1314</v>
      </c>
      <c r="B487" s="12">
        <v>45</v>
      </c>
      <c r="C487" s="12" t="s">
        <v>650</v>
      </c>
      <c r="D487" s="16" t="s">
        <v>1583</v>
      </c>
      <c r="E487" s="13">
        <v>96.6</v>
      </c>
      <c r="F487" s="14">
        <f t="shared" si="11"/>
        <v>4347</v>
      </c>
    </row>
    <row r="488" spans="1:6" x14ac:dyDescent="0.25">
      <c r="A488" s="15" t="s">
        <v>1315</v>
      </c>
      <c r="B488" s="12">
        <v>15</v>
      </c>
      <c r="C488" s="12" t="s">
        <v>650</v>
      </c>
      <c r="D488" s="16" t="s">
        <v>1580</v>
      </c>
      <c r="E488" s="13">
        <v>96.6</v>
      </c>
      <c r="F488" s="14">
        <f t="shared" si="11"/>
        <v>1449</v>
      </c>
    </row>
    <row r="489" spans="1:6" x14ac:dyDescent="0.25">
      <c r="A489" s="15" t="s">
        <v>1316</v>
      </c>
      <c r="B489" s="12">
        <v>20</v>
      </c>
      <c r="C489" s="12" t="s">
        <v>650</v>
      </c>
      <c r="D489" s="16" t="s">
        <v>1581</v>
      </c>
      <c r="E489" s="13">
        <v>96.6</v>
      </c>
      <c r="F489" s="14">
        <f t="shared" si="11"/>
        <v>1932</v>
      </c>
    </row>
    <row r="490" spans="1:6" ht="26.4" x14ac:dyDescent="0.25">
      <c r="A490" s="15" t="s">
        <v>1317</v>
      </c>
      <c r="B490" s="12">
        <v>20</v>
      </c>
      <c r="C490" s="12" t="s">
        <v>650</v>
      </c>
      <c r="D490" s="16" t="s">
        <v>1627</v>
      </c>
      <c r="E490" s="13">
        <v>61.79</v>
      </c>
      <c r="F490" s="14">
        <f t="shared" si="11"/>
        <v>1235.8</v>
      </c>
    </row>
    <row r="491" spans="1:6" ht="26.4" x14ac:dyDescent="0.25">
      <c r="A491" s="15" t="s">
        <v>1318</v>
      </c>
      <c r="B491" s="12">
        <v>20</v>
      </c>
      <c r="C491" s="12" t="s">
        <v>650</v>
      </c>
      <c r="D491" s="16" t="s">
        <v>1611</v>
      </c>
      <c r="E491" s="13">
        <v>61.79</v>
      </c>
      <c r="F491" s="14">
        <f t="shared" si="11"/>
        <v>1235.8</v>
      </c>
    </row>
    <row r="492" spans="1:6" ht="26.4" x14ac:dyDescent="0.25">
      <c r="A492" s="15" t="s">
        <v>1319</v>
      </c>
      <c r="B492" s="12">
        <v>25</v>
      </c>
      <c r="C492" s="12" t="s">
        <v>731</v>
      </c>
      <c r="D492" s="16" t="s">
        <v>1610</v>
      </c>
      <c r="E492" s="13">
        <v>182.34</v>
      </c>
      <c r="F492" s="14">
        <f t="shared" si="11"/>
        <v>4558.5</v>
      </c>
    </row>
    <row r="493" spans="1:6" ht="26.4" x14ac:dyDescent="0.25">
      <c r="A493" s="15" t="s">
        <v>1320</v>
      </c>
      <c r="B493" s="12">
        <v>35</v>
      </c>
      <c r="C493" s="12" t="s">
        <v>650</v>
      </c>
      <c r="D493" s="16" t="s">
        <v>1625</v>
      </c>
      <c r="E493" s="13">
        <v>61.79</v>
      </c>
      <c r="F493" s="14">
        <f t="shared" si="11"/>
        <v>2162.65</v>
      </c>
    </row>
    <row r="494" spans="1:6" ht="26.4" x14ac:dyDescent="0.25">
      <c r="A494" s="15" t="s">
        <v>1321</v>
      </c>
      <c r="B494" s="12">
        <v>45</v>
      </c>
      <c r="C494" s="12" t="s">
        <v>731</v>
      </c>
      <c r="D494" s="16" t="s">
        <v>1612</v>
      </c>
      <c r="E494" s="13">
        <v>182.34</v>
      </c>
      <c r="F494" s="14">
        <f t="shared" si="11"/>
        <v>8205.2999999999993</v>
      </c>
    </row>
    <row r="495" spans="1:6" ht="26.4" x14ac:dyDescent="0.25">
      <c r="A495" s="15" t="s">
        <v>1322</v>
      </c>
      <c r="B495" s="12">
        <v>20</v>
      </c>
      <c r="C495" s="12" t="s">
        <v>650</v>
      </c>
      <c r="D495" s="16" t="s">
        <v>1614</v>
      </c>
      <c r="E495" s="13">
        <v>61.79</v>
      </c>
      <c r="F495" s="14">
        <f t="shared" si="11"/>
        <v>1235.8</v>
      </c>
    </row>
    <row r="496" spans="1:6" ht="26.4" x14ac:dyDescent="0.25">
      <c r="A496" s="15" t="s">
        <v>1323</v>
      </c>
      <c r="B496" s="12">
        <v>30</v>
      </c>
      <c r="C496" s="12" t="s">
        <v>731</v>
      </c>
      <c r="D496" s="16" t="s">
        <v>1613</v>
      </c>
      <c r="E496" s="13">
        <v>182.34</v>
      </c>
      <c r="F496" s="14">
        <f t="shared" si="11"/>
        <v>5470.2</v>
      </c>
    </row>
    <row r="497" spans="1:6" ht="26.4" x14ac:dyDescent="0.25">
      <c r="A497" s="15" t="s">
        <v>1324</v>
      </c>
      <c r="B497" s="12">
        <v>30</v>
      </c>
      <c r="C497" s="12" t="s">
        <v>731</v>
      </c>
      <c r="D497" s="16" t="s">
        <v>1615</v>
      </c>
      <c r="E497" s="13">
        <v>182.34</v>
      </c>
      <c r="F497" s="14">
        <f t="shared" si="11"/>
        <v>5470.2</v>
      </c>
    </row>
    <row r="498" spans="1:6" ht="26.4" x14ac:dyDescent="0.25">
      <c r="A498" s="15" t="s">
        <v>1325</v>
      </c>
      <c r="B498" s="12">
        <v>20</v>
      </c>
      <c r="C498" s="12" t="s">
        <v>650</v>
      </c>
      <c r="D498" s="16" t="s">
        <v>1616</v>
      </c>
      <c r="E498" s="13">
        <v>61.79</v>
      </c>
      <c r="F498" s="14">
        <f t="shared" si="11"/>
        <v>1235.8</v>
      </c>
    </row>
    <row r="499" spans="1:6" ht="26.4" x14ac:dyDescent="0.25">
      <c r="A499" s="15" t="s">
        <v>1326</v>
      </c>
      <c r="B499" s="12">
        <v>16</v>
      </c>
      <c r="C499" s="12" t="s">
        <v>731</v>
      </c>
      <c r="D499" s="16" t="s">
        <v>1618</v>
      </c>
      <c r="E499" s="13">
        <v>182.34</v>
      </c>
      <c r="F499" s="14">
        <f t="shared" si="11"/>
        <v>2917.44</v>
      </c>
    </row>
    <row r="500" spans="1:6" ht="26.4" x14ac:dyDescent="0.25">
      <c r="A500" s="15" t="s">
        <v>1327</v>
      </c>
      <c r="B500" s="12">
        <v>30</v>
      </c>
      <c r="C500" s="12" t="s">
        <v>650</v>
      </c>
      <c r="D500" s="16" t="s">
        <v>1617</v>
      </c>
      <c r="E500" s="13">
        <v>61.79</v>
      </c>
      <c r="F500" s="14">
        <f t="shared" si="11"/>
        <v>1853.7</v>
      </c>
    </row>
    <row r="501" spans="1:6" ht="26.4" x14ac:dyDescent="0.25">
      <c r="A501" s="15" t="s">
        <v>1328</v>
      </c>
      <c r="B501" s="12">
        <v>20</v>
      </c>
      <c r="C501" s="12" t="s">
        <v>650</v>
      </c>
      <c r="D501" s="16" t="s">
        <v>1620</v>
      </c>
      <c r="E501" s="13">
        <v>61.79</v>
      </c>
      <c r="F501" s="14">
        <f t="shared" ref="F501:F531" si="12">B501*E501</f>
        <v>1235.8</v>
      </c>
    </row>
    <row r="502" spans="1:6" ht="26.4" x14ac:dyDescent="0.25">
      <c r="A502" s="15" t="s">
        <v>1329</v>
      </c>
      <c r="B502" s="12">
        <v>20</v>
      </c>
      <c r="C502" s="12" t="s">
        <v>731</v>
      </c>
      <c r="D502" s="16" t="s">
        <v>1619</v>
      </c>
      <c r="E502" s="13">
        <v>182.34</v>
      </c>
      <c r="F502" s="14">
        <f t="shared" si="12"/>
        <v>3646.8</v>
      </c>
    </row>
    <row r="503" spans="1:6" ht="26.4" x14ac:dyDescent="0.25">
      <c r="A503" s="15" t="s">
        <v>1330</v>
      </c>
      <c r="B503" s="12">
        <v>21</v>
      </c>
      <c r="C503" s="12" t="s">
        <v>731</v>
      </c>
      <c r="D503" s="16" t="s">
        <v>1621</v>
      </c>
      <c r="E503" s="13">
        <v>182.34</v>
      </c>
      <c r="F503" s="14">
        <f t="shared" si="12"/>
        <v>3829.14</v>
      </c>
    </row>
    <row r="504" spans="1:6" ht="26.4" x14ac:dyDescent="0.25">
      <c r="A504" s="15" t="s">
        <v>1331</v>
      </c>
      <c r="B504" s="12">
        <v>20</v>
      </c>
      <c r="C504" s="12" t="s">
        <v>650</v>
      </c>
      <c r="D504" s="16" t="s">
        <v>1622</v>
      </c>
      <c r="E504" s="13">
        <v>61.79</v>
      </c>
      <c r="F504" s="14">
        <f t="shared" si="12"/>
        <v>1235.8</v>
      </c>
    </row>
    <row r="505" spans="1:6" ht="26.4" x14ac:dyDescent="0.25">
      <c r="A505" s="15" t="s">
        <v>1332</v>
      </c>
      <c r="B505" s="12">
        <v>10</v>
      </c>
      <c r="C505" s="12" t="s">
        <v>731</v>
      </c>
      <c r="D505" s="16" t="s">
        <v>1626</v>
      </c>
      <c r="E505" s="13">
        <v>182.34</v>
      </c>
      <c r="F505" s="14">
        <f t="shared" si="12"/>
        <v>1823.4</v>
      </c>
    </row>
    <row r="506" spans="1:6" ht="26.4" x14ac:dyDescent="0.25">
      <c r="A506" s="15" t="s">
        <v>1333</v>
      </c>
      <c r="B506" s="12">
        <v>20</v>
      </c>
      <c r="C506" s="12" t="s">
        <v>650</v>
      </c>
      <c r="D506" s="16" t="s">
        <v>1623</v>
      </c>
      <c r="E506" s="13">
        <v>61.79</v>
      </c>
      <c r="F506" s="14">
        <f t="shared" si="12"/>
        <v>1235.8</v>
      </c>
    </row>
    <row r="507" spans="1:6" ht="26.4" x14ac:dyDescent="0.25">
      <c r="A507" s="15" t="s">
        <v>1334</v>
      </c>
      <c r="B507" s="12">
        <v>10</v>
      </c>
      <c r="C507" s="12" t="s">
        <v>731</v>
      </c>
      <c r="D507" s="16" t="s">
        <v>1624</v>
      </c>
      <c r="E507" s="13">
        <v>182.34</v>
      </c>
      <c r="F507" s="14">
        <f t="shared" si="12"/>
        <v>1823.4</v>
      </c>
    </row>
    <row r="508" spans="1:6" ht="52.8" x14ac:dyDescent="0.25">
      <c r="A508" s="15" t="s">
        <v>1335</v>
      </c>
      <c r="B508" s="12">
        <v>10</v>
      </c>
      <c r="C508" s="12" t="s">
        <v>731</v>
      </c>
      <c r="D508" s="16" t="s">
        <v>1543</v>
      </c>
      <c r="E508" s="13">
        <v>274</v>
      </c>
      <c r="F508" s="14">
        <f t="shared" si="12"/>
        <v>2740</v>
      </c>
    </row>
    <row r="509" spans="1:6" ht="52.8" x14ac:dyDescent="0.25">
      <c r="A509" s="15" t="s">
        <v>1336</v>
      </c>
      <c r="B509" s="12">
        <v>10</v>
      </c>
      <c r="C509" s="12" t="s">
        <v>731</v>
      </c>
      <c r="D509" s="16" t="s">
        <v>1545</v>
      </c>
      <c r="E509" s="13">
        <v>274</v>
      </c>
      <c r="F509" s="14">
        <f t="shared" si="12"/>
        <v>2740</v>
      </c>
    </row>
    <row r="510" spans="1:6" ht="52.8" x14ac:dyDescent="0.25">
      <c r="A510" s="15" t="s">
        <v>1337</v>
      </c>
      <c r="B510" s="12">
        <v>10</v>
      </c>
      <c r="C510" s="12" t="s">
        <v>731</v>
      </c>
      <c r="D510" s="16" t="s">
        <v>1544</v>
      </c>
      <c r="E510" s="13">
        <v>274</v>
      </c>
      <c r="F510" s="14">
        <f t="shared" si="12"/>
        <v>2740</v>
      </c>
    </row>
    <row r="511" spans="1:6" ht="52.8" x14ac:dyDescent="0.25">
      <c r="A511" s="15" t="s">
        <v>1338</v>
      </c>
      <c r="B511" s="12">
        <v>8</v>
      </c>
      <c r="C511" s="12" t="s">
        <v>731</v>
      </c>
      <c r="D511" s="16" t="s">
        <v>1546</v>
      </c>
      <c r="E511" s="13">
        <v>274</v>
      </c>
      <c r="F511" s="14">
        <f t="shared" si="12"/>
        <v>2192</v>
      </c>
    </row>
    <row r="512" spans="1:6" x14ac:dyDescent="0.25">
      <c r="A512" s="15" t="s">
        <v>1339</v>
      </c>
      <c r="B512" s="12">
        <v>30</v>
      </c>
      <c r="C512" s="12" t="s">
        <v>731</v>
      </c>
      <c r="D512" s="16" t="s">
        <v>1638</v>
      </c>
      <c r="E512" s="13">
        <v>195.94</v>
      </c>
      <c r="F512" s="14">
        <f t="shared" si="12"/>
        <v>5878.2</v>
      </c>
    </row>
    <row r="513" spans="1:6" x14ac:dyDescent="0.25">
      <c r="A513" s="15" t="s">
        <v>1340</v>
      </c>
      <c r="B513" s="12">
        <v>30</v>
      </c>
      <c r="C513" s="12" t="s">
        <v>647</v>
      </c>
      <c r="D513" s="16" t="s">
        <v>1594</v>
      </c>
      <c r="E513" s="13">
        <v>15.84</v>
      </c>
      <c r="F513" s="14">
        <f t="shared" si="12"/>
        <v>475.2</v>
      </c>
    </row>
    <row r="514" spans="1:6" x14ac:dyDescent="0.25">
      <c r="A514" s="15" t="s">
        <v>1341</v>
      </c>
      <c r="B514" s="12">
        <v>34</v>
      </c>
      <c r="C514" s="12" t="s">
        <v>647</v>
      </c>
      <c r="D514" s="16" t="s">
        <v>1590</v>
      </c>
      <c r="E514" s="13">
        <v>15.84</v>
      </c>
      <c r="F514" s="14">
        <f t="shared" si="12"/>
        <v>538.55999999999995</v>
      </c>
    </row>
    <row r="515" spans="1:6" x14ac:dyDescent="0.25">
      <c r="A515" s="15" t="s">
        <v>1342</v>
      </c>
      <c r="B515" s="12">
        <v>35</v>
      </c>
      <c r="C515" s="12" t="s">
        <v>647</v>
      </c>
      <c r="D515" s="16" t="s">
        <v>1592</v>
      </c>
      <c r="E515" s="13">
        <v>15.84</v>
      </c>
      <c r="F515" s="14">
        <f t="shared" si="12"/>
        <v>554.4</v>
      </c>
    </row>
    <row r="516" spans="1:6" x14ac:dyDescent="0.25">
      <c r="A516" s="15" t="s">
        <v>1343</v>
      </c>
      <c r="B516" s="12">
        <v>34</v>
      </c>
      <c r="C516" s="12" t="s">
        <v>647</v>
      </c>
      <c r="D516" s="16" t="s">
        <v>1593</v>
      </c>
      <c r="E516" s="13">
        <v>15.84</v>
      </c>
      <c r="F516" s="14">
        <f t="shared" si="12"/>
        <v>538.55999999999995</v>
      </c>
    </row>
    <row r="517" spans="1:6" x14ac:dyDescent="0.25">
      <c r="A517" s="15" t="s">
        <v>1344</v>
      </c>
      <c r="B517" s="12">
        <v>30</v>
      </c>
      <c r="C517" s="12" t="s">
        <v>647</v>
      </c>
      <c r="D517" s="16" t="s">
        <v>1595</v>
      </c>
      <c r="E517" s="13">
        <v>15.84</v>
      </c>
      <c r="F517" s="14">
        <f t="shared" si="12"/>
        <v>475.2</v>
      </c>
    </row>
    <row r="518" spans="1:6" x14ac:dyDescent="0.25">
      <c r="A518" s="15" t="s">
        <v>1345</v>
      </c>
      <c r="B518" s="12">
        <v>30</v>
      </c>
      <c r="C518" s="12" t="s">
        <v>647</v>
      </c>
      <c r="D518" s="16" t="s">
        <v>1596</v>
      </c>
      <c r="E518" s="13">
        <v>15.84</v>
      </c>
      <c r="F518" s="14">
        <f t="shared" si="12"/>
        <v>475.2</v>
      </c>
    </row>
    <row r="519" spans="1:6" x14ac:dyDescent="0.25">
      <c r="A519" s="15" t="s">
        <v>1346</v>
      </c>
      <c r="B519" s="12">
        <v>34</v>
      </c>
      <c r="C519" s="12" t="s">
        <v>647</v>
      </c>
      <c r="D519" s="16" t="s">
        <v>1591</v>
      </c>
      <c r="E519" s="13">
        <v>15.84</v>
      </c>
      <c r="F519" s="14">
        <f t="shared" si="12"/>
        <v>538.55999999999995</v>
      </c>
    </row>
    <row r="520" spans="1:6" x14ac:dyDescent="0.25">
      <c r="A520" s="15" t="s">
        <v>1347</v>
      </c>
      <c r="B520" s="12">
        <v>30</v>
      </c>
      <c r="C520" s="12" t="s">
        <v>647</v>
      </c>
      <c r="D520" s="16" t="s">
        <v>1597</v>
      </c>
      <c r="E520" s="13">
        <v>15.84</v>
      </c>
      <c r="F520" s="14">
        <f t="shared" si="12"/>
        <v>475.2</v>
      </c>
    </row>
    <row r="521" spans="1:6" x14ac:dyDescent="0.25">
      <c r="A521" s="15" t="s">
        <v>1348</v>
      </c>
      <c r="B521" s="12">
        <v>53</v>
      </c>
      <c r="C521" s="12" t="s">
        <v>18</v>
      </c>
      <c r="D521" s="16" t="s">
        <v>1634</v>
      </c>
      <c r="E521" s="13">
        <v>6.25</v>
      </c>
      <c r="F521" s="14">
        <f t="shared" si="12"/>
        <v>331.25</v>
      </c>
    </row>
    <row r="522" spans="1:6" x14ac:dyDescent="0.25">
      <c r="A522" s="15" t="s">
        <v>1349</v>
      </c>
      <c r="B522" s="12">
        <v>60</v>
      </c>
      <c r="C522" s="12" t="s">
        <v>18</v>
      </c>
      <c r="D522" s="16" t="s">
        <v>1633</v>
      </c>
      <c r="E522" s="13">
        <v>2.96</v>
      </c>
      <c r="F522" s="14">
        <f t="shared" si="12"/>
        <v>177.6</v>
      </c>
    </row>
    <row r="523" spans="1:6" x14ac:dyDescent="0.25">
      <c r="A523" s="15" t="s">
        <v>1350</v>
      </c>
      <c r="B523" s="12">
        <v>70</v>
      </c>
      <c r="C523" s="12" t="s">
        <v>18</v>
      </c>
      <c r="D523" s="16" t="s">
        <v>1631</v>
      </c>
      <c r="E523" s="13">
        <v>1.64</v>
      </c>
      <c r="F523" s="14">
        <f t="shared" si="12"/>
        <v>114.8</v>
      </c>
    </row>
    <row r="524" spans="1:6" x14ac:dyDescent="0.25">
      <c r="A524" s="15" t="s">
        <v>1351</v>
      </c>
      <c r="B524" s="12">
        <v>40</v>
      </c>
      <c r="C524" s="12" t="s">
        <v>18</v>
      </c>
      <c r="D524" s="16" t="s">
        <v>1636</v>
      </c>
      <c r="E524" s="13">
        <v>11.63</v>
      </c>
      <c r="F524" s="14">
        <f t="shared" si="12"/>
        <v>465.20000000000005</v>
      </c>
    </row>
    <row r="525" spans="1:6" x14ac:dyDescent="0.25">
      <c r="A525" s="15" t="s">
        <v>1352</v>
      </c>
      <c r="B525" s="12">
        <v>70</v>
      </c>
      <c r="C525" s="12" t="s">
        <v>18</v>
      </c>
      <c r="D525" s="16" t="s">
        <v>1635</v>
      </c>
      <c r="E525" s="13">
        <v>8.4</v>
      </c>
      <c r="F525" s="14">
        <f t="shared" si="12"/>
        <v>588</v>
      </c>
    </row>
    <row r="526" spans="1:6" x14ac:dyDescent="0.25">
      <c r="A526" s="15" t="s">
        <v>1353</v>
      </c>
      <c r="B526" s="12">
        <v>42</v>
      </c>
      <c r="C526" s="12" t="s">
        <v>18</v>
      </c>
      <c r="D526" s="16" t="s">
        <v>1632</v>
      </c>
      <c r="E526" s="13">
        <v>3.4</v>
      </c>
      <c r="F526" s="14">
        <f t="shared" si="12"/>
        <v>142.79999999999998</v>
      </c>
    </row>
    <row r="527" spans="1:6" x14ac:dyDescent="0.25">
      <c r="A527" s="15" t="s">
        <v>1354</v>
      </c>
      <c r="B527" s="12">
        <v>50</v>
      </c>
      <c r="C527" s="12" t="s">
        <v>18</v>
      </c>
      <c r="D527" s="16" t="s">
        <v>1637</v>
      </c>
      <c r="E527" s="13">
        <v>16.850000000000001</v>
      </c>
      <c r="F527" s="14">
        <f t="shared" si="12"/>
        <v>842.50000000000011</v>
      </c>
    </row>
    <row r="528" spans="1:6" x14ac:dyDescent="0.25">
      <c r="A528" s="15" t="s">
        <v>1355</v>
      </c>
      <c r="B528" s="12">
        <v>35</v>
      </c>
      <c r="C528" s="12" t="s">
        <v>647</v>
      </c>
      <c r="D528" s="16" t="s">
        <v>1628</v>
      </c>
      <c r="E528" s="13">
        <v>90.93</v>
      </c>
      <c r="F528" s="14">
        <f t="shared" si="12"/>
        <v>3182.55</v>
      </c>
    </row>
    <row r="529" spans="1:6" x14ac:dyDescent="0.25">
      <c r="A529" s="15" t="s">
        <v>1639</v>
      </c>
      <c r="B529" s="12">
        <v>27</v>
      </c>
      <c r="C529" s="12" t="s">
        <v>647</v>
      </c>
      <c r="D529" s="16" t="s">
        <v>1629</v>
      </c>
      <c r="E529" s="13">
        <v>35.35</v>
      </c>
      <c r="F529" s="14">
        <f t="shared" si="12"/>
        <v>954.45</v>
      </c>
    </row>
    <row r="530" spans="1:6" x14ac:dyDescent="0.25">
      <c r="A530" s="15" t="s">
        <v>1640</v>
      </c>
      <c r="B530" s="12">
        <v>36</v>
      </c>
      <c r="C530" s="12" t="s">
        <v>647</v>
      </c>
      <c r="D530" s="16" t="s">
        <v>1573</v>
      </c>
      <c r="E530" s="13">
        <v>21.18</v>
      </c>
      <c r="F530" s="14">
        <f t="shared" si="12"/>
        <v>762.48</v>
      </c>
    </row>
    <row r="531" spans="1:6" x14ac:dyDescent="0.25">
      <c r="A531" s="15" t="s">
        <v>1641</v>
      </c>
      <c r="B531" s="12">
        <v>28</v>
      </c>
      <c r="C531" s="12" t="s">
        <v>650</v>
      </c>
      <c r="D531" s="16" t="s">
        <v>1630</v>
      </c>
      <c r="E531" s="13">
        <v>83.73</v>
      </c>
      <c r="F531" s="14">
        <f t="shared" si="12"/>
        <v>2344.44</v>
      </c>
    </row>
    <row r="532" spans="1:6" ht="15.75" customHeight="1" thickBot="1" x14ac:dyDescent="0.3">
      <c r="A532" s="25" t="s">
        <v>1643</v>
      </c>
      <c r="B532" s="26"/>
      <c r="C532" s="26"/>
      <c r="D532" s="26"/>
      <c r="E532" s="32">
        <f>SUM(F372:F531)</f>
        <v>274270.22999999992</v>
      </c>
      <c r="F532" s="33"/>
    </row>
    <row r="533" spans="1:6" ht="13.8" thickTop="1" x14ac:dyDescent="0.25"/>
    <row r="535" spans="1:6" ht="13.8" thickBot="1" x14ac:dyDescent="0.3"/>
    <row r="536" spans="1:6" ht="14.4" thickTop="1" thickBot="1" x14ac:dyDescent="0.3">
      <c r="A536" s="21" t="s">
        <v>1010</v>
      </c>
      <c r="B536" s="22"/>
      <c r="C536" s="22"/>
      <c r="D536" s="22"/>
      <c r="E536" s="23">
        <f>E39+E50+E66+E76+E237+E294+E367+E532</f>
        <v>2959830.1</v>
      </c>
      <c r="F536" s="24"/>
    </row>
    <row r="537" spans="1:6" ht="13.8" thickTop="1" x14ac:dyDescent="0.25"/>
  </sheetData>
  <sortState ref="A372:F532">
    <sortCondition ref="D372"/>
  </sortState>
  <mergeCells count="26">
    <mergeCell ref="A3:F3"/>
    <mergeCell ref="A39:D39"/>
    <mergeCell ref="E39:F39"/>
    <mergeCell ref="A42:F42"/>
    <mergeCell ref="A53:F53"/>
    <mergeCell ref="A50:D50"/>
    <mergeCell ref="E50:F50"/>
    <mergeCell ref="A69:F69"/>
    <mergeCell ref="A66:D66"/>
    <mergeCell ref="E66:F66"/>
    <mergeCell ref="A76:D76"/>
    <mergeCell ref="A79:F79"/>
    <mergeCell ref="E76:F76"/>
    <mergeCell ref="A536:D536"/>
    <mergeCell ref="E536:F536"/>
    <mergeCell ref="A237:D237"/>
    <mergeCell ref="E237:F237"/>
    <mergeCell ref="A240:F240"/>
    <mergeCell ref="A294:D294"/>
    <mergeCell ref="E294:F294"/>
    <mergeCell ref="A297:F297"/>
    <mergeCell ref="A367:D367"/>
    <mergeCell ref="E367:F367"/>
    <mergeCell ref="A370:F370"/>
    <mergeCell ref="A532:D532"/>
    <mergeCell ref="E532:F53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A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44"/>
  <sheetViews>
    <sheetView workbookViewId="0">
      <selection activeCell="F552" sqref="F552"/>
    </sheetView>
  </sheetViews>
  <sheetFormatPr defaultColWidth="9.109375" defaultRowHeight="13.2" x14ac:dyDescent="0.25"/>
  <cols>
    <col min="1" max="1" width="5.44140625" style="6" customWidth="1"/>
    <col min="2" max="2" width="7.88671875" style="6" customWidth="1"/>
    <col min="3" max="3" width="7" style="6" customWidth="1"/>
    <col min="4" max="4" width="48" style="1" customWidth="1"/>
    <col min="5" max="5" width="11.5546875" style="1" customWidth="1"/>
    <col min="6" max="6" width="10.5546875" style="6" customWidth="1"/>
    <col min="7" max="7" width="10" style="6" bestFit="1" customWidth="1"/>
    <col min="8" max="16384" width="9.109375" style="1"/>
  </cols>
  <sheetData>
    <row r="2" spans="1:7" ht="13.8" thickBot="1" x14ac:dyDescent="0.3"/>
    <row r="3" spans="1:7" ht="13.8" thickTop="1" x14ac:dyDescent="0.25">
      <c r="A3" s="29" t="s">
        <v>975</v>
      </c>
      <c r="B3" s="30"/>
      <c r="C3" s="30"/>
      <c r="D3" s="30"/>
      <c r="E3" s="30"/>
      <c r="F3" s="30"/>
      <c r="G3" s="31"/>
    </row>
    <row r="4" spans="1:7" ht="39.6" x14ac:dyDescent="0.25">
      <c r="A4" s="9" t="s">
        <v>969</v>
      </c>
      <c r="B4" s="10" t="s">
        <v>970</v>
      </c>
      <c r="C4" s="10" t="s">
        <v>971</v>
      </c>
      <c r="D4" s="10" t="s">
        <v>972</v>
      </c>
      <c r="E4" s="10" t="s">
        <v>1647</v>
      </c>
      <c r="F4" s="10" t="s">
        <v>1644</v>
      </c>
      <c r="G4" s="11" t="s">
        <v>1645</v>
      </c>
    </row>
    <row r="5" spans="1:7" x14ac:dyDescent="0.25">
      <c r="A5" s="15" t="s">
        <v>1030</v>
      </c>
      <c r="B5" s="12">
        <v>35</v>
      </c>
      <c r="C5" s="12" t="s">
        <v>9</v>
      </c>
      <c r="D5" s="16" t="s">
        <v>978</v>
      </c>
      <c r="E5" s="16"/>
      <c r="F5" s="13"/>
      <c r="G5" s="14"/>
    </row>
    <row r="6" spans="1:7" x14ac:dyDescent="0.25">
      <c r="A6" s="15" t="s">
        <v>1031</v>
      </c>
      <c r="B6" s="12">
        <v>842</v>
      </c>
      <c r="C6" s="12" t="s">
        <v>1</v>
      </c>
      <c r="D6" s="16" t="s">
        <v>1009</v>
      </c>
      <c r="E6" s="16"/>
      <c r="F6" s="13"/>
      <c r="G6" s="14"/>
    </row>
    <row r="7" spans="1:7" x14ac:dyDescent="0.25">
      <c r="A7" s="15" t="s">
        <v>1032</v>
      </c>
      <c r="B7" s="12">
        <v>70</v>
      </c>
      <c r="C7" s="12" t="s">
        <v>1</v>
      </c>
      <c r="D7" s="16" t="s">
        <v>980</v>
      </c>
      <c r="E7" s="16"/>
      <c r="F7" s="13"/>
      <c r="G7" s="14"/>
    </row>
    <row r="8" spans="1:7" x14ac:dyDescent="0.25">
      <c r="A8" s="15" t="s">
        <v>1033</v>
      </c>
      <c r="B8" s="12">
        <v>291</v>
      </c>
      <c r="C8" s="12" t="s">
        <v>18</v>
      </c>
      <c r="D8" s="16" t="s">
        <v>984</v>
      </c>
      <c r="E8" s="16"/>
      <c r="F8" s="13"/>
      <c r="G8" s="14"/>
    </row>
    <row r="9" spans="1:7" x14ac:dyDescent="0.25">
      <c r="A9" s="15" t="s">
        <v>1034</v>
      </c>
      <c r="B9" s="12">
        <v>266</v>
      </c>
      <c r="C9" s="12" t="s">
        <v>18</v>
      </c>
      <c r="D9" s="16" t="s">
        <v>985</v>
      </c>
      <c r="E9" s="16"/>
      <c r="F9" s="13"/>
      <c r="G9" s="14"/>
    </row>
    <row r="10" spans="1:7" x14ac:dyDescent="0.25">
      <c r="A10" s="15" t="s">
        <v>1035</v>
      </c>
      <c r="B10" s="12">
        <v>215</v>
      </c>
      <c r="C10" s="12" t="s">
        <v>18</v>
      </c>
      <c r="D10" s="16" t="s">
        <v>986</v>
      </c>
      <c r="E10" s="16"/>
      <c r="F10" s="13"/>
      <c r="G10" s="14"/>
    </row>
    <row r="11" spans="1:7" x14ac:dyDescent="0.25">
      <c r="A11" s="15" t="s">
        <v>1036</v>
      </c>
      <c r="B11" s="12">
        <v>125</v>
      </c>
      <c r="C11" s="12" t="s">
        <v>18</v>
      </c>
      <c r="D11" s="16" t="s">
        <v>987</v>
      </c>
      <c r="E11" s="16"/>
      <c r="F11" s="13"/>
      <c r="G11" s="14"/>
    </row>
    <row r="12" spans="1:7" x14ac:dyDescent="0.25">
      <c r="A12" s="15" t="s">
        <v>1037</v>
      </c>
      <c r="B12" s="12">
        <v>210</v>
      </c>
      <c r="C12" s="12" t="s">
        <v>11</v>
      </c>
      <c r="D12" s="16" t="s">
        <v>979</v>
      </c>
      <c r="E12" s="16"/>
      <c r="F12" s="13"/>
      <c r="G12" s="14"/>
    </row>
    <row r="13" spans="1:7" x14ac:dyDescent="0.25">
      <c r="A13" s="15" t="s">
        <v>1038</v>
      </c>
      <c r="B13" s="12">
        <v>91</v>
      </c>
      <c r="C13" s="12" t="s">
        <v>18</v>
      </c>
      <c r="D13" s="16" t="s">
        <v>1005</v>
      </c>
      <c r="E13" s="16"/>
      <c r="F13" s="13"/>
      <c r="G13" s="14"/>
    </row>
    <row r="14" spans="1:7" x14ac:dyDescent="0.25">
      <c r="A14" s="15" t="s">
        <v>1039</v>
      </c>
      <c r="B14" s="12">
        <v>80</v>
      </c>
      <c r="C14" s="12" t="s">
        <v>18</v>
      </c>
      <c r="D14" s="16" t="s">
        <v>1006</v>
      </c>
      <c r="E14" s="16"/>
      <c r="F14" s="13"/>
      <c r="G14" s="14"/>
    </row>
    <row r="15" spans="1:7" x14ac:dyDescent="0.25">
      <c r="A15" s="15" t="s">
        <v>1040</v>
      </c>
      <c r="B15" s="12">
        <v>65</v>
      </c>
      <c r="C15" s="12" t="s">
        <v>18</v>
      </c>
      <c r="D15" s="16" t="s">
        <v>1007</v>
      </c>
      <c r="E15" s="16"/>
      <c r="F15" s="13"/>
      <c r="G15" s="14"/>
    </row>
    <row r="16" spans="1:7" x14ac:dyDescent="0.25">
      <c r="A16" s="15" t="s">
        <v>1041</v>
      </c>
      <c r="B16" s="12">
        <v>70</v>
      </c>
      <c r="C16" s="12" t="s">
        <v>18</v>
      </c>
      <c r="D16" s="16" t="s">
        <v>1004</v>
      </c>
      <c r="E16" s="16"/>
      <c r="F16" s="13"/>
      <c r="G16" s="14"/>
    </row>
    <row r="17" spans="1:7" ht="39.6" x14ac:dyDescent="0.25">
      <c r="A17" s="15" t="s">
        <v>1042</v>
      </c>
      <c r="B17" s="12">
        <v>46</v>
      </c>
      <c r="C17" s="12" t="s">
        <v>4</v>
      </c>
      <c r="D17" s="16" t="s">
        <v>983</v>
      </c>
      <c r="E17" s="16"/>
      <c r="F17" s="13"/>
      <c r="G17" s="14"/>
    </row>
    <row r="18" spans="1:7" ht="39.6" x14ac:dyDescent="0.25">
      <c r="A18" s="15" t="s">
        <v>1043</v>
      </c>
      <c r="B18" s="12">
        <v>105</v>
      </c>
      <c r="C18" s="12" t="s">
        <v>4</v>
      </c>
      <c r="D18" s="16" t="s">
        <v>991</v>
      </c>
      <c r="E18" s="16"/>
      <c r="F18" s="13"/>
      <c r="G18" s="14"/>
    </row>
    <row r="19" spans="1:7" ht="26.4" x14ac:dyDescent="0.25">
      <c r="A19" s="15" t="s">
        <v>1044</v>
      </c>
      <c r="B19" s="12">
        <v>43</v>
      </c>
      <c r="C19" s="12" t="s">
        <v>4</v>
      </c>
      <c r="D19" s="16" t="s">
        <v>989</v>
      </c>
      <c r="E19" s="16"/>
      <c r="F19" s="13"/>
      <c r="G19" s="14"/>
    </row>
    <row r="20" spans="1:7" x14ac:dyDescent="0.25">
      <c r="A20" s="15" t="s">
        <v>1045</v>
      </c>
      <c r="B20" s="12">
        <v>50</v>
      </c>
      <c r="C20" s="12" t="s">
        <v>1</v>
      </c>
      <c r="D20" s="16" t="s">
        <v>992</v>
      </c>
      <c r="E20" s="16"/>
      <c r="F20" s="13"/>
      <c r="G20" s="14"/>
    </row>
    <row r="21" spans="1:7" x14ac:dyDescent="0.25">
      <c r="A21" s="15" t="s">
        <v>1046</v>
      </c>
      <c r="B21" s="12">
        <v>260</v>
      </c>
      <c r="C21" s="12" t="s">
        <v>1</v>
      </c>
      <c r="D21" s="16" t="s">
        <v>990</v>
      </c>
      <c r="E21" s="16"/>
      <c r="F21" s="13"/>
      <c r="G21" s="14"/>
    </row>
    <row r="22" spans="1:7" x14ac:dyDescent="0.25">
      <c r="A22" s="15" t="s">
        <v>1047</v>
      </c>
      <c r="B22" s="12">
        <v>720</v>
      </c>
      <c r="C22" s="12" t="s">
        <v>1</v>
      </c>
      <c r="D22" s="16" t="s">
        <v>988</v>
      </c>
      <c r="E22" s="16"/>
      <c r="F22" s="13"/>
      <c r="G22" s="14"/>
    </row>
    <row r="23" spans="1:7" x14ac:dyDescent="0.25">
      <c r="A23" s="15" t="s">
        <v>1048</v>
      </c>
      <c r="B23" s="12">
        <v>70</v>
      </c>
      <c r="C23" s="12" t="s">
        <v>1</v>
      </c>
      <c r="D23" s="16" t="s">
        <v>1001</v>
      </c>
      <c r="E23" s="16"/>
      <c r="F23" s="13"/>
      <c r="G23" s="14"/>
    </row>
    <row r="24" spans="1:7" x14ac:dyDescent="0.25">
      <c r="A24" s="15" t="s">
        <v>1049</v>
      </c>
      <c r="B24" s="12">
        <v>474</v>
      </c>
      <c r="C24" s="12" t="s">
        <v>1</v>
      </c>
      <c r="D24" s="16" t="s">
        <v>1003</v>
      </c>
      <c r="E24" s="16"/>
      <c r="F24" s="13"/>
      <c r="G24" s="14"/>
    </row>
    <row r="25" spans="1:7" x14ac:dyDescent="0.25">
      <c r="A25" s="15" t="s">
        <v>1050</v>
      </c>
      <c r="B25" s="12">
        <v>10</v>
      </c>
      <c r="C25" s="12" t="s">
        <v>1</v>
      </c>
      <c r="D25" s="16" t="s">
        <v>1008</v>
      </c>
      <c r="E25" s="16"/>
      <c r="F25" s="13"/>
      <c r="G25" s="14"/>
    </row>
    <row r="26" spans="1:7" x14ac:dyDescent="0.25">
      <c r="A26" s="15" t="s">
        <v>1051</v>
      </c>
      <c r="B26" s="12">
        <v>85</v>
      </c>
      <c r="C26" s="12" t="s">
        <v>15</v>
      </c>
      <c r="D26" s="16" t="s">
        <v>999</v>
      </c>
      <c r="E26" s="16"/>
      <c r="F26" s="13"/>
      <c r="G26" s="14"/>
    </row>
    <row r="27" spans="1:7" x14ac:dyDescent="0.25">
      <c r="A27" s="15" t="s">
        <v>1052</v>
      </c>
      <c r="B27" s="12">
        <v>1350</v>
      </c>
      <c r="C27" s="12" t="s">
        <v>1</v>
      </c>
      <c r="D27" s="16" t="s">
        <v>993</v>
      </c>
      <c r="E27" s="16"/>
      <c r="F27" s="13"/>
      <c r="G27" s="14"/>
    </row>
    <row r="28" spans="1:7" x14ac:dyDescent="0.25">
      <c r="A28" s="15" t="s">
        <v>1053</v>
      </c>
      <c r="B28" s="12">
        <v>1200</v>
      </c>
      <c r="C28" s="12" t="s">
        <v>15</v>
      </c>
      <c r="D28" s="16" t="s">
        <v>997</v>
      </c>
      <c r="E28" s="16"/>
      <c r="F28" s="13"/>
      <c r="G28" s="14"/>
    </row>
    <row r="29" spans="1:7" x14ac:dyDescent="0.25">
      <c r="A29" s="15" t="s">
        <v>1054</v>
      </c>
      <c r="B29" s="12">
        <v>1250</v>
      </c>
      <c r="C29" s="12" t="s">
        <v>1</v>
      </c>
      <c r="D29" s="16" t="s">
        <v>976</v>
      </c>
      <c r="E29" s="16"/>
      <c r="F29" s="13"/>
      <c r="G29" s="14"/>
    </row>
    <row r="30" spans="1:7" x14ac:dyDescent="0.25">
      <c r="A30" s="15" t="s">
        <v>1055</v>
      </c>
      <c r="B30" s="12">
        <v>70</v>
      </c>
      <c r="C30" s="12" t="s">
        <v>15</v>
      </c>
      <c r="D30" s="16" t="s">
        <v>982</v>
      </c>
      <c r="E30" s="16"/>
      <c r="F30" s="13"/>
      <c r="G30" s="14"/>
    </row>
    <row r="31" spans="1:7" x14ac:dyDescent="0.25">
      <c r="A31" s="15" t="s">
        <v>1056</v>
      </c>
      <c r="B31" s="12">
        <v>905</v>
      </c>
      <c r="C31" s="12" t="s">
        <v>1</v>
      </c>
      <c r="D31" s="16" t="s">
        <v>995</v>
      </c>
      <c r="E31" s="16"/>
      <c r="F31" s="13"/>
      <c r="G31" s="14"/>
    </row>
    <row r="32" spans="1:7" x14ac:dyDescent="0.25">
      <c r="A32" s="15" t="s">
        <v>1057</v>
      </c>
      <c r="B32" s="12">
        <v>50</v>
      </c>
      <c r="C32" s="12" t="s">
        <v>1</v>
      </c>
      <c r="D32" s="16" t="s">
        <v>996</v>
      </c>
      <c r="E32" s="16"/>
      <c r="F32" s="13"/>
      <c r="G32" s="14"/>
    </row>
    <row r="33" spans="1:10" x14ac:dyDescent="0.25">
      <c r="A33" s="15" t="s">
        <v>1058</v>
      </c>
      <c r="B33" s="12">
        <v>250</v>
      </c>
      <c r="C33" s="12" t="s">
        <v>18</v>
      </c>
      <c r="D33" s="16" t="s">
        <v>1000</v>
      </c>
      <c r="E33" s="16"/>
      <c r="F33" s="13"/>
      <c r="G33" s="14"/>
    </row>
    <row r="34" spans="1:10" x14ac:dyDescent="0.25">
      <c r="A34" s="15" t="s">
        <v>1059</v>
      </c>
      <c r="B34" s="12">
        <v>2650</v>
      </c>
      <c r="C34" s="12" t="s">
        <v>1</v>
      </c>
      <c r="D34" s="16" t="s">
        <v>977</v>
      </c>
      <c r="E34" s="16"/>
      <c r="F34" s="13"/>
      <c r="G34" s="14"/>
    </row>
    <row r="35" spans="1:10" x14ac:dyDescent="0.25">
      <c r="A35" s="15" t="s">
        <v>1060</v>
      </c>
      <c r="B35" s="12">
        <v>6450</v>
      </c>
      <c r="C35" s="12" t="s">
        <v>1</v>
      </c>
      <c r="D35" s="16" t="s">
        <v>994</v>
      </c>
      <c r="E35" s="16"/>
      <c r="F35" s="13"/>
      <c r="G35" s="14"/>
    </row>
    <row r="36" spans="1:10" x14ac:dyDescent="0.25">
      <c r="A36" s="15" t="s">
        <v>1061</v>
      </c>
      <c r="B36" s="12">
        <v>6065</v>
      </c>
      <c r="C36" s="12" t="s">
        <v>1</v>
      </c>
      <c r="D36" s="16" t="s">
        <v>981</v>
      </c>
      <c r="E36" s="16"/>
      <c r="F36" s="13"/>
      <c r="G36" s="14"/>
    </row>
    <row r="37" spans="1:10" x14ac:dyDescent="0.25">
      <c r="A37" s="15" t="s">
        <v>1062</v>
      </c>
      <c r="B37" s="12">
        <v>500</v>
      </c>
      <c r="C37" s="12" t="s">
        <v>15</v>
      </c>
      <c r="D37" s="16" t="s">
        <v>998</v>
      </c>
      <c r="E37" s="16"/>
      <c r="F37" s="13"/>
      <c r="G37" s="14"/>
    </row>
    <row r="38" spans="1:10" x14ac:dyDescent="0.25">
      <c r="A38" s="15" t="s">
        <v>1063</v>
      </c>
      <c r="B38" s="12">
        <v>4381</v>
      </c>
      <c r="C38" s="12" t="s">
        <v>15</v>
      </c>
      <c r="D38" s="16" t="s">
        <v>1002</v>
      </c>
      <c r="E38" s="16"/>
      <c r="F38" s="13"/>
      <c r="G38" s="14"/>
    </row>
    <row r="39" spans="1:10" ht="15" customHeight="1" x14ac:dyDescent="0.25">
      <c r="A39" s="36" t="s">
        <v>1071</v>
      </c>
      <c r="B39" s="37"/>
      <c r="C39" s="37"/>
      <c r="D39" s="37"/>
      <c r="E39" s="37"/>
      <c r="F39" s="34"/>
      <c r="G39" s="35"/>
      <c r="J39" s="2"/>
    </row>
    <row r="40" spans="1:10" ht="15" customHeight="1" thickBot="1" x14ac:dyDescent="0.3">
      <c r="A40" s="25" t="s">
        <v>1646</v>
      </c>
      <c r="B40" s="26"/>
      <c r="C40" s="26"/>
      <c r="D40" s="26"/>
      <c r="E40" s="26"/>
      <c r="F40" s="26"/>
      <c r="G40" s="41"/>
      <c r="J40" s="2"/>
    </row>
    <row r="41" spans="1:10" ht="15" customHeight="1" thickTop="1" x14ac:dyDescent="0.25">
      <c r="A41" s="8"/>
      <c r="B41" s="8"/>
      <c r="C41" s="8"/>
      <c r="D41" s="8"/>
      <c r="E41" s="8"/>
      <c r="F41" s="7"/>
      <c r="G41" s="7"/>
      <c r="J41" s="2"/>
    </row>
    <row r="42" spans="1:10" ht="13.8" thickBot="1" x14ac:dyDescent="0.3">
      <c r="F42" s="5"/>
      <c r="G42" s="5"/>
    </row>
    <row r="43" spans="1:10" ht="13.8" thickTop="1" x14ac:dyDescent="0.25">
      <c r="A43" s="29" t="s">
        <v>1011</v>
      </c>
      <c r="B43" s="30"/>
      <c r="C43" s="30"/>
      <c r="D43" s="30"/>
      <c r="E43" s="30"/>
      <c r="F43" s="30"/>
      <c r="G43" s="31"/>
    </row>
    <row r="44" spans="1:10" ht="39.6" x14ac:dyDescent="0.25">
      <c r="A44" s="9" t="s">
        <v>969</v>
      </c>
      <c r="B44" s="10" t="s">
        <v>970</v>
      </c>
      <c r="C44" s="10" t="s">
        <v>971</v>
      </c>
      <c r="D44" s="10" t="s">
        <v>972</v>
      </c>
      <c r="E44" s="10" t="s">
        <v>1647</v>
      </c>
      <c r="F44" s="10" t="s">
        <v>1644</v>
      </c>
      <c r="G44" s="11" t="s">
        <v>1645</v>
      </c>
    </row>
    <row r="45" spans="1:10" x14ac:dyDescent="0.25">
      <c r="A45" s="15" t="s">
        <v>1030</v>
      </c>
      <c r="B45" s="12">
        <v>1267</v>
      </c>
      <c r="C45" s="12" t="s">
        <v>48</v>
      </c>
      <c r="D45" s="16" t="s">
        <v>1014</v>
      </c>
      <c r="E45" s="16"/>
      <c r="F45" s="13"/>
      <c r="G45" s="14"/>
    </row>
    <row r="46" spans="1:10" x14ac:dyDescent="0.25">
      <c r="A46" s="15" t="s">
        <v>1031</v>
      </c>
      <c r="B46" s="12">
        <v>380</v>
      </c>
      <c r="C46" s="12" t="s">
        <v>42</v>
      </c>
      <c r="D46" s="16" t="s">
        <v>1017</v>
      </c>
      <c r="E46" s="16"/>
      <c r="F46" s="13"/>
      <c r="G46" s="14"/>
    </row>
    <row r="47" spans="1:10" x14ac:dyDescent="0.25">
      <c r="A47" s="15" t="s">
        <v>1032</v>
      </c>
      <c r="B47" s="12">
        <v>620</v>
      </c>
      <c r="C47" s="12" t="s">
        <v>42</v>
      </c>
      <c r="D47" s="16" t="s">
        <v>1015</v>
      </c>
      <c r="E47" s="16"/>
      <c r="F47" s="13"/>
      <c r="G47" s="14"/>
    </row>
    <row r="48" spans="1:10" x14ac:dyDescent="0.25">
      <c r="A48" s="15" t="s">
        <v>1033</v>
      </c>
      <c r="B48" s="12">
        <v>930</v>
      </c>
      <c r="C48" s="12" t="s">
        <v>42</v>
      </c>
      <c r="D48" s="16" t="s">
        <v>1016</v>
      </c>
      <c r="E48" s="16"/>
      <c r="F48" s="13"/>
      <c r="G48" s="14"/>
    </row>
    <row r="49" spans="1:9" x14ac:dyDescent="0.25">
      <c r="A49" s="15" t="s">
        <v>1034</v>
      </c>
      <c r="B49" s="12">
        <v>25</v>
      </c>
      <c r="C49" s="12" t="s">
        <v>45</v>
      </c>
      <c r="D49" s="16" t="s">
        <v>1013</v>
      </c>
      <c r="E49" s="16"/>
      <c r="F49" s="13"/>
      <c r="G49" s="14"/>
    </row>
    <row r="50" spans="1:9" x14ac:dyDescent="0.25">
      <c r="A50" s="15" t="s">
        <v>1035</v>
      </c>
      <c r="B50" s="12">
        <v>3410</v>
      </c>
      <c r="C50" s="12" t="s">
        <v>42</v>
      </c>
      <c r="D50" s="16" t="s">
        <v>1012</v>
      </c>
      <c r="E50" s="16"/>
      <c r="F50" s="13"/>
      <c r="G50" s="14"/>
    </row>
    <row r="51" spans="1:9" ht="15.75" customHeight="1" x14ac:dyDescent="0.25">
      <c r="A51" s="36" t="s">
        <v>1072</v>
      </c>
      <c r="B51" s="37"/>
      <c r="C51" s="37"/>
      <c r="D51" s="37"/>
      <c r="E51" s="37"/>
      <c r="F51" s="34"/>
      <c r="G51" s="35"/>
      <c r="I51" s="2"/>
    </row>
    <row r="52" spans="1:9" ht="13.8" thickBot="1" x14ac:dyDescent="0.3">
      <c r="A52" s="25" t="s">
        <v>1646</v>
      </c>
      <c r="B52" s="26"/>
      <c r="C52" s="26"/>
      <c r="D52" s="26"/>
      <c r="E52" s="26"/>
      <c r="F52" s="26"/>
      <c r="G52" s="41"/>
    </row>
    <row r="53" spans="1:9" ht="13.8" thickTop="1" x14ac:dyDescent="0.25">
      <c r="F53" s="5"/>
      <c r="G53" s="5"/>
    </row>
    <row r="54" spans="1:9" ht="13.8" thickBot="1" x14ac:dyDescent="0.3">
      <c r="F54" s="5"/>
      <c r="G54" s="5"/>
    </row>
    <row r="55" spans="1:9" ht="13.8" thickTop="1" x14ac:dyDescent="0.25">
      <c r="A55" s="29" t="s">
        <v>1018</v>
      </c>
      <c r="B55" s="30"/>
      <c r="C55" s="30"/>
      <c r="D55" s="30"/>
      <c r="E55" s="30"/>
      <c r="F55" s="30"/>
      <c r="G55" s="31"/>
    </row>
    <row r="56" spans="1:9" ht="39.6" x14ac:dyDescent="0.25">
      <c r="A56" s="9" t="s">
        <v>969</v>
      </c>
      <c r="B56" s="10" t="s">
        <v>970</v>
      </c>
      <c r="C56" s="10" t="s">
        <v>971</v>
      </c>
      <c r="D56" s="10" t="s">
        <v>972</v>
      </c>
      <c r="E56" s="10" t="s">
        <v>1647</v>
      </c>
      <c r="F56" s="10" t="s">
        <v>1644</v>
      </c>
      <c r="G56" s="11" t="s">
        <v>1645</v>
      </c>
    </row>
    <row r="57" spans="1:9" x14ac:dyDescent="0.25">
      <c r="A57" s="15" t="s">
        <v>1030</v>
      </c>
      <c r="B57" s="12">
        <v>19500</v>
      </c>
      <c r="C57" s="12" t="s">
        <v>18</v>
      </c>
      <c r="D57" s="16" t="s">
        <v>1022</v>
      </c>
      <c r="E57" s="16"/>
      <c r="F57" s="13"/>
      <c r="G57" s="14"/>
    </row>
    <row r="58" spans="1:9" x14ac:dyDescent="0.25">
      <c r="A58" s="15" t="s">
        <v>1031</v>
      </c>
      <c r="B58" s="12">
        <v>17500</v>
      </c>
      <c r="C58" s="12" t="s">
        <v>18</v>
      </c>
      <c r="D58" s="16" t="s">
        <v>1023</v>
      </c>
      <c r="E58" s="16"/>
      <c r="F58" s="13"/>
      <c r="G58" s="14"/>
    </row>
    <row r="59" spans="1:9" x14ac:dyDescent="0.25">
      <c r="A59" s="15" t="s">
        <v>1032</v>
      </c>
      <c r="B59" s="12">
        <v>1150</v>
      </c>
      <c r="C59" s="12" t="s">
        <v>18</v>
      </c>
      <c r="D59" s="16" t="s">
        <v>1019</v>
      </c>
      <c r="E59" s="16"/>
      <c r="F59" s="13"/>
      <c r="G59" s="14"/>
    </row>
    <row r="60" spans="1:9" x14ac:dyDescent="0.25">
      <c r="A60" s="15" t="s">
        <v>1033</v>
      </c>
      <c r="B60" s="12">
        <v>1470</v>
      </c>
      <c r="C60" s="12" t="s">
        <v>18</v>
      </c>
      <c r="D60" s="16" t="s">
        <v>1020</v>
      </c>
      <c r="E60" s="16"/>
      <c r="F60" s="13"/>
      <c r="G60" s="14"/>
    </row>
    <row r="61" spans="1:9" x14ac:dyDescent="0.25">
      <c r="A61" s="15" t="s">
        <v>1034</v>
      </c>
      <c r="B61" s="12">
        <v>1310</v>
      </c>
      <c r="C61" s="12" t="s">
        <v>18</v>
      </c>
      <c r="D61" s="16" t="s">
        <v>1021</v>
      </c>
      <c r="E61" s="16"/>
      <c r="F61" s="13"/>
      <c r="G61" s="14"/>
    </row>
    <row r="62" spans="1:9" x14ac:dyDescent="0.25">
      <c r="A62" s="15" t="s">
        <v>1035</v>
      </c>
      <c r="B62" s="12">
        <v>130</v>
      </c>
      <c r="C62" s="12" t="s">
        <v>18</v>
      </c>
      <c r="D62" s="16" t="s">
        <v>1029</v>
      </c>
      <c r="E62" s="16"/>
      <c r="F62" s="13"/>
      <c r="G62" s="14"/>
    </row>
    <row r="63" spans="1:9" x14ac:dyDescent="0.25">
      <c r="A63" s="15" t="s">
        <v>1036</v>
      </c>
      <c r="B63" s="12">
        <v>80</v>
      </c>
      <c r="C63" s="12" t="s">
        <v>18</v>
      </c>
      <c r="D63" s="16" t="s">
        <v>1025</v>
      </c>
      <c r="E63" s="16"/>
      <c r="F63" s="13"/>
      <c r="G63" s="14"/>
    </row>
    <row r="64" spans="1:9" x14ac:dyDescent="0.25">
      <c r="A64" s="15" t="s">
        <v>1037</v>
      </c>
      <c r="B64" s="12">
        <v>150</v>
      </c>
      <c r="C64" s="12" t="s">
        <v>18</v>
      </c>
      <c r="D64" s="16" t="s">
        <v>1026</v>
      </c>
      <c r="E64" s="16"/>
      <c r="F64" s="13"/>
      <c r="G64" s="14"/>
    </row>
    <row r="65" spans="1:9" x14ac:dyDescent="0.25">
      <c r="A65" s="15" t="s">
        <v>1038</v>
      </c>
      <c r="B65" s="12">
        <v>150</v>
      </c>
      <c r="C65" s="12" t="s">
        <v>18</v>
      </c>
      <c r="D65" s="16" t="s">
        <v>1027</v>
      </c>
      <c r="E65" s="16"/>
      <c r="F65" s="13"/>
      <c r="G65" s="14"/>
    </row>
    <row r="66" spans="1:9" x14ac:dyDescent="0.25">
      <c r="A66" s="15" t="s">
        <v>1039</v>
      </c>
      <c r="B66" s="12">
        <v>120</v>
      </c>
      <c r="C66" s="12" t="s">
        <v>18</v>
      </c>
      <c r="D66" s="16" t="s">
        <v>1028</v>
      </c>
      <c r="E66" s="16"/>
      <c r="F66" s="13"/>
      <c r="G66" s="14"/>
    </row>
    <row r="67" spans="1:9" x14ac:dyDescent="0.25">
      <c r="A67" s="15" t="s">
        <v>1040</v>
      </c>
      <c r="B67" s="12">
        <v>52500</v>
      </c>
      <c r="C67" s="12" t="s">
        <v>18</v>
      </c>
      <c r="D67" s="16" t="s">
        <v>1024</v>
      </c>
      <c r="E67" s="16"/>
      <c r="F67" s="13"/>
      <c r="G67" s="14"/>
    </row>
    <row r="68" spans="1:9" ht="15.75" customHeight="1" x14ac:dyDescent="0.25">
      <c r="A68" s="36" t="s">
        <v>1073</v>
      </c>
      <c r="B68" s="37"/>
      <c r="C68" s="37"/>
      <c r="D68" s="37"/>
      <c r="E68" s="37"/>
      <c r="F68" s="34"/>
      <c r="G68" s="35"/>
      <c r="I68" s="2"/>
    </row>
    <row r="69" spans="1:9" ht="13.8" thickBot="1" x14ac:dyDescent="0.3">
      <c r="A69" s="25" t="s">
        <v>1646</v>
      </c>
      <c r="B69" s="26"/>
      <c r="C69" s="26"/>
      <c r="D69" s="26"/>
      <c r="E69" s="26"/>
      <c r="F69" s="26"/>
      <c r="G69" s="41"/>
    </row>
    <row r="70" spans="1:9" ht="13.8" thickTop="1" x14ac:dyDescent="0.25">
      <c r="A70" s="20"/>
      <c r="B70" s="20"/>
      <c r="C70" s="20"/>
      <c r="D70" s="20"/>
      <c r="E70" s="20"/>
      <c r="F70" s="20"/>
      <c r="G70" s="20"/>
    </row>
    <row r="71" spans="1:9" ht="13.8" thickBot="1" x14ac:dyDescent="0.3">
      <c r="F71" s="5"/>
      <c r="G71" s="5"/>
    </row>
    <row r="72" spans="1:9" ht="13.8" thickTop="1" x14ac:dyDescent="0.25">
      <c r="A72" s="29" t="s">
        <v>1064</v>
      </c>
      <c r="B72" s="30"/>
      <c r="C72" s="30"/>
      <c r="D72" s="30"/>
      <c r="E72" s="30"/>
      <c r="F72" s="30"/>
      <c r="G72" s="31"/>
    </row>
    <row r="73" spans="1:9" ht="39.6" x14ac:dyDescent="0.25">
      <c r="A73" s="9" t="s">
        <v>969</v>
      </c>
      <c r="B73" s="10" t="s">
        <v>970</v>
      </c>
      <c r="C73" s="10" t="s">
        <v>971</v>
      </c>
      <c r="D73" s="10" t="s">
        <v>972</v>
      </c>
      <c r="E73" s="10" t="s">
        <v>1647</v>
      </c>
      <c r="F73" s="10" t="s">
        <v>1644</v>
      </c>
      <c r="G73" s="11" t="s">
        <v>1645</v>
      </c>
    </row>
    <row r="74" spans="1:9" x14ac:dyDescent="0.25">
      <c r="A74" s="15" t="s">
        <v>1030</v>
      </c>
      <c r="B74" s="12">
        <v>240</v>
      </c>
      <c r="C74" s="12" t="s">
        <v>48</v>
      </c>
      <c r="D74" s="16" t="s">
        <v>1068</v>
      </c>
      <c r="E74" s="16"/>
      <c r="F74" s="13"/>
      <c r="G74" s="14"/>
    </row>
    <row r="75" spans="1:9" x14ac:dyDescent="0.25">
      <c r="A75" s="15" t="s">
        <v>1031</v>
      </c>
      <c r="B75" s="12">
        <v>355</v>
      </c>
      <c r="C75" s="12" t="s">
        <v>48</v>
      </c>
      <c r="D75" s="16" t="s">
        <v>1065</v>
      </c>
      <c r="E75" s="16"/>
      <c r="F75" s="13"/>
      <c r="G75" s="14"/>
    </row>
    <row r="76" spans="1:9" x14ac:dyDescent="0.25">
      <c r="A76" s="15" t="s">
        <v>1032</v>
      </c>
      <c r="B76" s="12">
        <v>80</v>
      </c>
      <c r="C76" s="12" t="s">
        <v>48</v>
      </c>
      <c r="D76" s="16" t="s">
        <v>1067</v>
      </c>
      <c r="E76" s="16"/>
      <c r="F76" s="13"/>
      <c r="G76" s="14"/>
    </row>
    <row r="77" spans="1:9" x14ac:dyDescent="0.25">
      <c r="A77" s="15" t="s">
        <v>1033</v>
      </c>
      <c r="B77" s="12">
        <v>355</v>
      </c>
      <c r="C77" s="12" t="s">
        <v>48</v>
      </c>
      <c r="D77" s="16" t="s">
        <v>1066</v>
      </c>
      <c r="E77" s="16"/>
      <c r="F77" s="13"/>
      <c r="G77" s="14"/>
    </row>
    <row r="78" spans="1:9" x14ac:dyDescent="0.25">
      <c r="A78" s="15" t="s">
        <v>1034</v>
      </c>
      <c r="B78" s="12">
        <v>430</v>
      </c>
      <c r="C78" s="12" t="s">
        <v>48</v>
      </c>
      <c r="D78" s="16" t="s">
        <v>1069</v>
      </c>
      <c r="E78" s="16"/>
      <c r="F78" s="13"/>
      <c r="G78" s="14"/>
    </row>
    <row r="79" spans="1:9" ht="15.75" customHeight="1" x14ac:dyDescent="0.25">
      <c r="A79" s="36" t="s">
        <v>1074</v>
      </c>
      <c r="B79" s="37"/>
      <c r="C79" s="37"/>
      <c r="D79" s="37"/>
      <c r="E79" s="37"/>
      <c r="F79" s="34"/>
      <c r="G79" s="35"/>
    </row>
    <row r="80" spans="1:9" ht="13.8" thickBot="1" x14ac:dyDescent="0.3">
      <c r="A80" s="25" t="s">
        <v>1646</v>
      </c>
      <c r="B80" s="26"/>
      <c r="C80" s="26"/>
      <c r="D80" s="26"/>
      <c r="E80" s="26"/>
      <c r="F80" s="26"/>
      <c r="G80" s="41"/>
    </row>
    <row r="81" spans="1:7" ht="13.8" thickTop="1" x14ac:dyDescent="0.25">
      <c r="A81" s="20"/>
      <c r="B81" s="20"/>
      <c r="C81" s="20"/>
      <c r="D81" s="20"/>
      <c r="E81" s="20"/>
      <c r="F81" s="20"/>
      <c r="G81" s="20"/>
    </row>
    <row r="82" spans="1:7" ht="13.8" thickBot="1" x14ac:dyDescent="0.3">
      <c r="F82" s="5"/>
      <c r="G82" s="5"/>
    </row>
    <row r="83" spans="1:7" ht="13.8" thickTop="1" x14ac:dyDescent="0.25">
      <c r="A83" s="29" t="s">
        <v>1070</v>
      </c>
      <c r="B83" s="30"/>
      <c r="C83" s="30"/>
      <c r="D83" s="30"/>
      <c r="E83" s="30"/>
      <c r="F83" s="30"/>
      <c r="G83" s="31"/>
    </row>
    <row r="84" spans="1:7" ht="39.6" x14ac:dyDescent="0.25">
      <c r="A84" s="9" t="s">
        <v>969</v>
      </c>
      <c r="B84" s="10" t="s">
        <v>970</v>
      </c>
      <c r="C84" s="10" t="s">
        <v>971</v>
      </c>
      <c r="D84" s="10" t="s">
        <v>972</v>
      </c>
      <c r="E84" s="10" t="s">
        <v>1647</v>
      </c>
      <c r="F84" s="10" t="s">
        <v>1644</v>
      </c>
      <c r="G84" s="11" t="s">
        <v>1645</v>
      </c>
    </row>
    <row r="85" spans="1:7" x14ac:dyDescent="0.25">
      <c r="A85" s="15" t="s">
        <v>1030</v>
      </c>
      <c r="B85" s="12">
        <v>800</v>
      </c>
      <c r="C85" s="12" t="s">
        <v>18</v>
      </c>
      <c r="D85" s="16" t="s">
        <v>1176</v>
      </c>
      <c r="E85" s="16"/>
      <c r="F85" s="13"/>
      <c r="G85" s="14"/>
    </row>
    <row r="86" spans="1:7" x14ac:dyDescent="0.25">
      <c r="A86" s="15" t="s">
        <v>1031</v>
      </c>
      <c r="B86" s="12">
        <v>100</v>
      </c>
      <c r="C86" s="12" t="s">
        <v>18</v>
      </c>
      <c r="D86" s="16" t="s">
        <v>1177</v>
      </c>
      <c r="E86" s="16"/>
      <c r="F86" s="13"/>
      <c r="G86" s="14"/>
    </row>
    <row r="87" spans="1:7" x14ac:dyDescent="0.25">
      <c r="A87" s="15" t="s">
        <v>1032</v>
      </c>
      <c r="B87" s="12">
        <v>140</v>
      </c>
      <c r="C87" s="12" t="s">
        <v>18</v>
      </c>
      <c r="D87" s="16" t="s">
        <v>1075</v>
      </c>
      <c r="E87" s="16"/>
      <c r="F87" s="13"/>
      <c r="G87" s="14"/>
    </row>
    <row r="88" spans="1:7" x14ac:dyDescent="0.25">
      <c r="A88" s="15" t="s">
        <v>1033</v>
      </c>
      <c r="B88" s="12">
        <v>185</v>
      </c>
      <c r="C88" s="12" t="s">
        <v>18</v>
      </c>
      <c r="D88" s="16" t="s">
        <v>1076</v>
      </c>
      <c r="E88" s="16"/>
      <c r="F88" s="19"/>
      <c r="G88" s="14"/>
    </row>
    <row r="89" spans="1:7" x14ac:dyDescent="0.25">
      <c r="A89" s="15" t="s">
        <v>1034</v>
      </c>
      <c r="B89" s="12">
        <v>150</v>
      </c>
      <c r="C89" s="12" t="s">
        <v>18</v>
      </c>
      <c r="D89" s="16" t="s">
        <v>1077</v>
      </c>
      <c r="E89" s="16"/>
      <c r="F89" s="13"/>
      <c r="G89" s="14"/>
    </row>
    <row r="90" spans="1:7" x14ac:dyDescent="0.25">
      <c r="A90" s="15" t="s">
        <v>1035</v>
      </c>
      <c r="B90" s="12">
        <v>170</v>
      </c>
      <c r="C90" s="12" t="s">
        <v>18</v>
      </c>
      <c r="D90" s="16" t="s">
        <v>1080</v>
      </c>
      <c r="E90" s="16"/>
      <c r="F90" s="13"/>
      <c r="G90" s="14"/>
    </row>
    <row r="91" spans="1:7" x14ac:dyDescent="0.25">
      <c r="A91" s="15" t="s">
        <v>1036</v>
      </c>
      <c r="B91" s="12">
        <v>240</v>
      </c>
      <c r="C91" s="12" t="s">
        <v>18</v>
      </c>
      <c r="D91" s="16" t="s">
        <v>1078</v>
      </c>
      <c r="E91" s="16"/>
      <c r="F91" s="13"/>
      <c r="G91" s="14"/>
    </row>
    <row r="92" spans="1:7" x14ac:dyDescent="0.25">
      <c r="A92" s="15" t="s">
        <v>1037</v>
      </c>
      <c r="B92" s="12">
        <v>180</v>
      </c>
      <c r="C92" s="12" t="s">
        <v>18</v>
      </c>
      <c r="D92" s="16" t="s">
        <v>1081</v>
      </c>
      <c r="E92" s="16"/>
      <c r="F92" s="17"/>
      <c r="G92" s="14"/>
    </row>
    <row r="93" spans="1:7" x14ac:dyDescent="0.25">
      <c r="A93" s="15" t="s">
        <v>1038</v>
      </c>
      <c r="B93" s="12">
        <v>174</v>
      </c>
      <c r="C93" s="12" t="s">
        <v>18</v>
      </c>
      <c r="D93" s="16" t="s">
        <v>1082</v>
      </c>
      <c r="E93" s="16"/>
      <c r="F93" s="17"/>
      <c r="G93" s="14"/>
    </row>
    <row r="94" spans="1:7" x14ac:dyDescent="0.25">
      <c r="A94" s="15" t="s">
        <v>1039</v>
      </c>
      <c r="B94" s="12">
        <v>255</v>
      </c>
      <c r="C94" s="12" t="s">
        <v>18</v>
      </c>
      <c r="D94" s="16" t="s">
        <v>1079</v>
      </c>
      <c r="E94" s="16"/>
      <c r="F94" s="13"/>
      <c r="G94" s="14"/>
    </row>
    <row r="95" spans="1:7" x14ac:dyDescent="0.25">
      <c r="A95" s="15" t="s">
        <v>1040</v>
      </c>
      <c r="B95" s="12">
        <v>178</v>
      </c>
      <c r="C95" s="12" t="s">
        <v>18</v>
      </c>
      <c r="D95" s="16" t="s">
        <v>1083</v>
      </c>
      <c r="E95" s="16"/>
      <c r="F95" s="13"/>
      <c r="G95" s="14"/>
    </row>
    <row r="96" spans="1:7" x14ac:dyDescent="0.25">
      <c r="A96" s="15" t="s">
        <v>1041</v>
      </c>
      <c r="B96" s="12">
        <v>200</v>
      </c>
      <c r="C96" s="12" t="s">
        <v>388</v>
      </c>
      <c r="D96" s="16" t="s">
        <v>1224</v>
      </c>
      <c r="E96" s="16"/>
      <c r="F96" s="13"/>
      <c r="G96" s="14"/>
    </row>
    <row r="97" spans="1:7" x14ac:dyDescent="0.25">
      <c r="A97" s="15" t="s">
        <v>1042</v>
      </c>
      <c r="B97" s="12">
        <v>350</v>
      </c>
      <c r="C97" s="12" t="s">
        <v>388</v>
      </c>
      <c r="D97" s="16" t="s">
        <v>1225</v>
      </c>
      <c r="E97" s="16"/>
      <c r="F97" s="13"/>
      <c r="G97" s="14"/>
    </row>
    <row r="98" spans="1:7" x14ac:dyDescent="0.25">
      <c r="A98" s="15" t="s">
        <v>1043</v>
      </c>
      <c r="B98" s="12">
        <v>140</v>
      </c>
      <c r="C98" s="12" t="s">
        <v>18</v>
      </c>
      <c r="D98" s="16" t="s">
        <v>1178</v>
      </c>
      <c r="E98" s="16"/>
      <c r="F98" s="13"/>
      <c r="G98" s="14"/>
    </row>
    <row r="99" spans="1:7" x14ac:dyDescent="0.25">
      <c r="A99" s="15" t="s">
        <v>1044</v>
      </c>
      <c r="B99" s="12">
        <v>187</v>
      </c>
      <c r="C99" s="12" t="s">
        <v>18</v>
      </c>
      <c r="D99" s="16" t="s">
        <v>1190</v>
      </c>
      <c r="E99" s="16"/>
      <c r="F99" s="13"/>
      <c r="G99" s="14"/>
    </row>
    <row r="100" spans="1:7" x14ac:dyDescent="0.25">
      <c r="A100" s="15" t="s">
        <v>1045</v>
      </c>
      <c r="B100" s="12">
        <v>152</v>
      </c>
      <c r="C100" s="12" t="s">
        <v>18</v>
      </c>
      <c r="D100" s="16" t="s">
        <v>1191</v>
      </c>
      <c r="E100" s="16"/>
      <c r="F100" s="13"/>
      <c r="G100" s="14"/>
    </row>
    <row r="101" spans="1:7" x14ac:dyDescent="0.25">
      <c r="A101" s="15" t="s">
        <v>1046</v>
      </c>
      <c r="B101" s="12">
        <v>475</v>
      </c>
      <c r="C101" s="12" t="s">
        <v>18</v>
      </c>
      <c r="D101" s="16" t="s">
        <v>1179</v>
      </c>
      <c r="E101" s="16"/>
      <c r="F101" s="13"/>
      <c r="G101" s="14"/>
    </row>
    <row r="102" spans="1:7" ht="26.4" x14ac:dyDescent="0.25">
      <c r="A102" s="15" t="s">
        <v>1047</v>
      </c>
      <c r="B102" s="12">
        <v>362</v>
      </c>
      <c r="C102" s="12" t="s">
        <v>18</v>
      </c>
      <c r="D102" s="16" t="s">
        <v>1231</v>
      </c>
      <c r="E102" s="16"/>
      <c r="F102" s="13"/>
      <c r="G102" s="14"/>
    </row>
    <row r="103" spans="1:7" x14ac:dyDescent="0.25">
      <c r="A103" s="15" t="s">
        <v>1048</v>
      </c>
      <c r="B103" s="12">
        <v>280</v>
      </c>
      <c r="C103" s="12" t="s">
        <v>18</v>
      </c>
      <c r="D103" s="16" t="s">
        <v>1180</v>
      </c>
      <c r="E103" s="16"/>
      <c r="F103" s="13"/>
      <c r="G103" s="14"/>
    </row>
    <row r="104" spans="1:7" x14ac:dyDescent="0.25">
      <c r="A104" s="15" t="s">
        <v>1049</v>
      </c>
      <c r="B104" s="12">
        <v>2</v>
      </c>
      <c r="C104" s="12" t="s">
        <v>18</v>
      </c>
      <c r="D104" s="16" t="s">
        <v>1222</v>
      </c>
      <c r="E104" s="16"/>
      <c r="F104" s="13"/>
      <c r="G104" s="14"/>
    </row>
    <row r="105" spans="1:7" x14ac:dyDescent="0.25">
      <c r="A105" s="15" t="s">
        <v>1050</v>
      </c>
      <c r="B105" s="12">
        <v>170</v>
      </c>
      <c r="C105" s="12" t="s">
        <v>18</v>
      </c>
      <c r="D105" s="16" t="s">
        <v>1146</v>
      </c>
      <c r="E105" s="16"/>
      <c r="F105" s="13"/>
      <c r="G105" s="14"/>
    </row>
    <row r="106" spans="1:7" x14ac:dyDescent="0.25">
      <c r="A106" s="15" t="s">
        <v>1051</v>
      </c>
      <c r="B106" s="12">
        <v>170</v>
      </c>
      <c r="C106" s="12" t="s">
        <v>18</v>
      </c>
      <c r="D106" s="16" t="s">
        <v>1144</v>
      </c>
      <c r="E106" s="16"/>
      <c r="F106" s="13"/>
      <c r="G106" s="14"/>
    </row>
    <row r="107" spans="1:7" x14ac:dyDescent="0.25">
      <c r="A107" s="15" t="s">
        <v>1052</v>
      </c>
      <c r="B107" s="12">
        <v>105</v>
      </c>
      <c r="C107" s="12" t="s">
        <v>18</v>
      </c>
      <c r="D107" s="16" t="s">
        <v>1147</v>
      </c>
      <c r="E107" s="16"/>
      <c r="F107" s="13"/>
      <c r="G107" s="14"/>
    </row>
    <row r="108" spans="1:7" x14ac:dyDescent="0.25">
      <c r="A108" s="15" t="s">
        <v>1053</v>
      </c>
      <c r="B108" s="12">
        <v>50</v>
      </c>
      <c r="C108" s="12" t="s">
        <v>18</v>
      </c>
      <c r="D108" s="16" t="s">
        <v>1148</v>
      </c>
      <c r="E108" s="16"/>
      <c r="F108" s="13"/>
      <c r="G108" s="14"/>
    </row>
    <row r="109" spans="1:7" x14ac:dyDescent="0.25">
      <c r="A109" s="15" t="s">
        <v>1054</v>
      </c>
      <c r="B109" s="12">
        <v>170</v>
      </c>
      <c r="C109" s="12" t="s">
        <v>18</v>
      </c>
      <c r="D109" s="16" t="s">
        <v>1145</v>
      </c>
      <c r="E109" s="16"/>
      <c r="F109" s="13"/>
      <c r="G109" s="14"/>
    </row>
    <row r="110" spans="1:7" x14ac:dyDescent="0.25">
      <c r="A110" s="15" t="s">
        <v>1055</v>
      </c>
      <c r="B110" s="12">
        <v>105</v>
      </c>
      <c r="C110" s="12" t="s">
        <v>18</v>
      </c>
      <c r="D110" s="16" t="s">
        <v>1149</v>
      </c>
      <c r="E110" s="16"/>
      <c r="F110" s="13"/>
      <c r="G110" s="14"/>
    </row>
    <row r="111" spans="1:7" x14ac:dyDescent="0.25">
      <c r="A111" s="15" t="s">
        <v>1056</v>
      </c>
      <c r="B111" s="12">
        <v>100</v>
      </c>
      <c r="C111" s="12" t="s">
        <v>18</v>
      </c>
      <c r="D111" s="16" t="s">
        <v>1181</v>
      </c>
      <c r="E111" s="16"/>
      <c r="F111" s="13"/>
      <c r="G111" s="14"/>
    </row>
    <row r="112" spans="1:7" x14ac:dyDescent="0.25">
      <c r="A112" s="15" t="s">
        <v>1057</v>
      </c>
      <c r="B112" s="12">
        <v>345</v>
      </c>
      <c r="C112" s="12" t="s">
        <v>18</v>
      </c>
      <c r="D112" s="16" t="s">
        <v>1087</v>
      </c>
      <c r="E112" s="16"/>
      <c r="F112" s="13"/>
      <c r="G112" s="14"/>
    </row>
    <row r="113" spans="1:7" x14ac:dyDescent="0.25">
      <c r="A113" s="15" t="s">
        <v>1058</v>
      </c>
      <c r="B113" s="12">
        <v>195</v>
      </c>
      <c r="C113" s="12" t="s">
        <v>18</v>
      </c>
      <c r="D113" s="16" t="s">
        <v>1159</v>
      </c>
      <c r="E113" s="16"/>
      <c r="F113" s="13"/>
      <c r="G113" s="14"/>
    </row>
    <row r="114" spans="1:7" x14ac:dyDescent="0.25">
      <c r="A114" s="15" t="s">
        <v>1059</v>
      </c>
      <c r="B114" s="12">
        <v>80</v>
      </c>
      <c r="C114" s="12" t="s">
        <v>18</v>
      </c>
      <c r="D114" s="16" t="s">
        <v>1084</v>
      </c>
      <c r="E114" s="16"/>
      <c r="F114" s="13"/>
      <c r="G114" s="14"/>
    </row>
    <row r="115" spans="1:7" x14ac:dyDescent="0.25">
      <c r="A115" s="15" t="s">
        <v>1060</v>
      </c>
      <c r="B115" s="12">
        <v>200</v>
      </c>
      <c r="C115" s="12" t="s">
        <v>18</v>
      </c>
      <c r="D115" s="16" t="s">
        <v>1085</v>
      </c>
      <c r="E115" s="16"/>
      <c r="F115" s="13"/>
      <c r="G115" s="14"/>
    </row>
    <row r="116" spans="1:7" x14ac:dyDescent="0.25">
      <c r="A116" s="15" t="s">
        <v>1061</v>
      </c>
      <c r="B116" s="12">
        <v>220</v>
      </c>
      <c r="C116" s="12" t="s">
        <v>18</v>
      </c>
      <c r="D116" s="16" t="s">
        <v>1086</v>
      </c>
      <c r="E116" s="16"/>
      <c r="F116" s="13"/>
      <c r="G116" s="14"/>
    </row>
    <row r="117" spans="1:7" x14ac:dyDescent="0.25">
      <c r="A117" s="15" t="s">
        <v>1062</v>
      </c>
      <c r="B117" s="12">
        <v>320</v>
      </c>
      <c r="C117" s="12" t="s">
        <v>18</v>
      </c>
      <c r="D117" s="16" t="s">
        <v>1092</v>
      </c>
      <c r="E117" s="16"/>
      <c r="F117" s="13"/>
      <c r="G117" s="14"/>
    </row>
    <row r="118" spans="1:7" x14ac:dyDescent="0.25">
      <c r="A118" s="15" t="s">
        <v>1063</v>
      </c>
      <c r="B118" s="12">
        <v>325</v>
      </c>
      <c r="C118" s="12" t="s">
        <v>18</v>
      </c>
      <c r="D118" s="16" t="s">
        <v>1093</v>
      </c>
      <c r="E118" s="16"/>
      <c r="F118" s="13"/>
      <c r="G118" s="14"/>
    </row>
    <row r="119" spans="1:7" x14ac:dyDescent="0.25">
      <c r="A119" s="15" t="s">
        <v>1233</v>
      </c>
      <c r="B119" s="12">
        <v>290</v>
      </c>
      <c r="C119" s="12" t="s">
        <v>18</v>
      </c>
      <c r="D119" s="16" t="s">
        <v>1094</v>
      </c>
      <c r="E119" s="16"/>
      <c r="F119" s="13"/>
      <c r="G119" s="14"/>
    </row>
    <row r="120" spans="1:7" x14ac:dyDescent="0.25">
      <c r="A120" s="15" t="s">
        <v>1234</v>
      </c>
      <c r="B120" s="12">
        <v>455</v>
      </c>
      <c r="C120" s="12" t="s">
        <v>18</v>
      </c>
      <c r="D120" s="16" t="s">
        <v>1091</v>
      </c>
      <c r="E120" s="16"/>
      <c r="F120" s="13"/>
      <c r="G120" s="14"/>
    </row>
    <row r="121" spans="1:7" x14ac:dyDescent="0.25">
      <c r="A121" s="15" t="s">
        <v>1235</v>
      </c>
      <c r="B121" s="12">
        <v>290</v>
      </c>
      <c r="C121" s="12" t="s">
        <v>18</v>
      </c>
      <c r="D121" s="16" t="s">
        <v>1228</v>
      </c>
      <c r="E121" s="16"/>
      <c r="F121" s="13"/>
      <c r="G121" s="14"/>
    </row>
    <row r="122" spans="1:7" x14ac:dyDescent="0.25">
      <c r="A122" s="15" t="s">
        <v>1236</v>
      </c>
      <c r="B122" s="12">
        <v>110</v>
      </c>
      <c r="C122" s="12" t="s">
        <v>18</v>
      </c>
      <c r="D122" s="16" t="s">
        <v>1088</v>
      </c>
      <c r="E122" s="16"/>
      <c r="F122" s="13"/>
      <c r="G122" s="14"/>
    </row>
    <row r="123" spans="1:7" x14ac:dyDescent="0.25">
      <c r="A123" s="15" t="s">
        <v>1237</v>
      </c>
      <c r="B123" s="12">
        <v>50</v>
      </c>
      <c r="C123" s="12" t="s">
        <v>18</v>
      </c>
      <c r="D123" s="16" t="s">
        <v>1090</v>
      </c>
      <c r="E123" s="16"/>
      <c r="F123" s="13"/>
      <c r="G123" s="14"/>
    </row>
    <row r="124" spans="1:7" x14ac:dyDescent="0.25">
      <c r="A124" s="15" t="s">
        <v>1238</v>
      </c>
      <c r="B124" s="12">
        <v>170</v>
      </c>
      <c r="C124" s="12" t="s">
        <v>18</v>
      </c>
      <c r="D124" s="16" t="s">
        <v>1089</v>
      </c>
      <c r="E124" s="16"/>
      <c r="F124" s="13"/>
      <c r="G124" s="14"/>
    </row>
    <row r="125" spans="1:7" x14ac:dyDescent="0.25">
      <c r="A125" s="15" t="s">
        <v>1239</v>
      </c>
      <c r="B125" s="12">
        <v>90</v>
      </c>
      <c r="C125" s="12" t="s">
        <v>18</v>
      </c>
      <c r="D125" s="16" t="s">
        <v>1229</v>
      </c>
      <c r="E125" s="16"/>
      <c r="F125" s="13"/>
      <c r="G125" s="14"/>
    </row>
    <row r="126" spans="1:7" x14ac:dyDescent="0.25">
      <c r="A126" s="15" t="s">
        <v>1240</v>
      </c>
      <c r="B126" s="12">
        <v>30</v>
      </c>
      <c r="C126" s="12" t="s">
        <v>18</v>
      </c>
      <c r="D126" s="16" t="s">
        <v>1098</v>
      </c>
      <c r="E126" s="16"/>
      <c r="F126" s="13"/>
      <c r="G126" s="14"/>
    </row>
    <row r="127" spans="1:7" x14ac:dyDescent="0.25">
      <c r="A127" s="15" t="s">
        <v>1241</v>
      </c>
      <c r="B127" s="12">
        <v>185</v>
      </c>
      <c r="C127" s="12" t="s">
        <v>18</v>
      </c>
      <c r="D127" s="16" t="s">
        <v>1097</v>
      </c>
      <c r="E127" s="16"/>
      <c r="F127" s="13"/>
      <c r="G127" s="14"/>
    </row>
    <row r="128" spans="1:7" x14ac:dyDescent="0.25">
      <c r="A128" s="15" t="s">
        <v>1242</v>
      </c>
      <c r="B128" s="12">
        <v>70</v>
      </c>
      <c r="C128" s="12" t="s">
        <v>18</v>
      </c>
      <c r="D128" s="16" t="s">
        <v>1095</v>
      </c>
      <c r="E128" s="16"/>
      <c r="F128" s="13"/>
      <c r="G128" s="14"/>
    </row>
    <row r="129" spans="1:7" x14ac:dyDescent="0.25">
      <c r="A129" s="15" t="s">
        <v>1243</v>
      </c>
      <c r="B129" s="12">
        <v>175</v>
      </c>
      <c r="C129" s="12" t="s">
        <v>18</v>
      </c>
      <c r="D129" s="16" t="s">
        <v>1096</v>
      </c>
      <c r="E129" s="16"/>
      <c r="F129" s="13"/>
      <c r="G129" s="14"/>
    </row>
    <row r="130" spans="1:7" x14ac:dyDescent="0.25">
      <c r="A130" s="15" t="s">
        <v>1244</v>
      </c>
      <c r="B130" s="12">
        <v>100</v>
      </c>
      <c r="C130" s="12" t="s">
        <v>18</v>
      </c>
      <c r="D130" s="16" t="s">
        <v>1182</v>
      </c>
      <c r="E130" s="16"/>
      <c r="F130" s="13"/>
      <c r="G130" s="14"/>
    </row>
    <row r="131" spans="1:7" ht="26.4" x14ac:dyDescent="0.25">
      <c r="A131" s="15" t="s">
        <v>1245</v>
      </c>
      <c r="B131" s="12">
        <v>100</v>
      </c>
      <c r="C131" s="12" t="s">
        <v>18</v>
      </c>
      <c r="D131" s="16" t="s">
        <v>1183</v>
      </c>
      <c r="E131" s="16"/>
      <c r="F131" s="13"/>
      <c r="G131" s="14"/>
    </row>
    <row r="132" spans="1:7" ht="26.4" x14ac:dyDescent="0.25">
      <c r="A132" s="15" t="s">
        <v>1246</v>
      </c>
      <c r="B132" s="12">
        <v>100</v>
      </c>
      <c r="C132" s="12" t="s">
        <v>18</v>
      </c>
      <c r="D132" s="16" t="s">
        <v>1184</v>
      </c>
      <c r="E132" s="16"/>
      <c r="F132" s="13"/>
      <c r="G132" s="14"/>
    </row>
    <row r="133" spans="1:7" x14ac:dyDescent="0.25">
      <c r="A133" s="15" t="s">
        <v>1247</v>
      </c>
      <c r="B133" s="12">
        <v>60</v>
      </c>
      <c r="C133" s="12" t="s">
        <v>18</v>
      </c>
      <c r="D133" s="16" t="s">
        <v>1099</v>
      </c>
      <c r="E133" s="16"/>
      <c r="F133" s="13"/>
      <c r="G133" s="14"/>
    </row>
    <row r="134" spans="1:7" x14ac:dyDescent="0.25">
      <c r="A134" s="15" t="s">
        <v>1248</v>
      </c>
      <c r="B134" s="12">
        <v>375</v>
      </c>
      <c r="C134" s="12" t="s">
        <v>139</v>
      </c>
      <c r="D134" s="16" t="s">
        <v>1100</v>
      </c>
      <c r="E134" s="16"/>
      <c r="F134" s="13"/>
      <c r="G134" s="14"/>
    </row>
    <row r="135" spans="1:7" x14ac:dyDescent="0.25">
      <c r="A135" s="15" t="s">
        <v>1249</v>
      </c>
      <c r="B135" s="12">
        <v>507</v>
      </c>
      <c r="C135" s="12" t="s">
        <v>139</v>
      </c>
      <c r="D135" s="16" t="s">
        <v>1101</v>
      </c>
      <c r="E135" s="16"/>
      <c r="F135" s="13"/>
      <c r="G135" s="14"/>
    </row>
    <row r="136" spans="1:7" x14ac:dyDescent="0.25">
      <c r="A136" s="15" t="s">
        <v>1250</v>
      </c>
      <c r="B136" s="12">
        <v>170</v>
      </c>
      <c r="C136" s="12" t="s">
        <v>18</v>
      </c>
      <c r="D136" s="16" t="s">
        <v>1113</v>
      </c>
      <c r="E136" s="16"/>
      <c r="F136" s="13"/>
      <c r="G136" s="14"/>
    </row>
    <row r="137" spans="1:7" x14ac:dyDescent="0.25">
      <c r="A137" s="15" t="s">
        <v>1251</v>
      </c>
      <c r="B137" s="12">
        <v>330</v>
      </c>
      <c r="C137" s="12" t="s">
        <v>18</v>
      </c>
      <c r="D137" s="16" t="s">
        <v>1109</v>
      </c>
      <c r="E137" s="16"/>
      <c r="F137" s="13"/>
      <c r="G137" s="14"/>
    </row>
    <row r="138" spans="1:7" x14ac:dyDescent="0.25">
      <c r="A138" s="15" t="s">
        <v>1252</v>
      </c>
      <c r="B138" s="12">
        <v>690</v>
      </c>
      <c r="C138" s="12" t="s">
        <v>18</v>
      </c>
      <c r="D138" s="16" t="s">
        <v>1116</v>
      </c>
      <c r="E138" s="16"/>
      <c r="F138" s="13"/>
      <c r="G138" s="14"/>
    </row>
    <row r="139" spans="1:7" x14ac:dyDescent="0.25">
      <c r="A139" s="15" t="s">
        <v>1253</v>
      </c>
      <c r="B139" s="12">
        <v>560</v>
      </c>
      <c r="C139" s="12" t="s">
        <v>18</v>
      </c>
      <c r="D139" s="16" t="s">
        <v>1110</v>
      </c>
      <c r="E139" s="16"/>
      <c r="F139" s="13"/>
      <c r="G139" s="14"/>
    </row>
    <row r="140" spans="1:7" x14ac:dyDescent="0.25">
      <c r="A140" s="15" t="s">
        <v>1254</v>
      </c>
      <c r="B140" s="12">
        <v>545</v>
      </c>
      <c r="C140" s="12" t="s">
        <v>18</v>
      </c>
      <c r="D140" s="16" t="s">
        <v>1111</v>
      </c>
      <c r="E140" s="16"/>
      <c r="F140" s="13"/>
      <c r="G140" s="14"/>
    </row>
    <row r="141" spans="1:7" x14ac:dyDescent="0.25">
      <c r="A141" s="15" t="s">
        <v>1255</v>
      </c>
      <c r="B141" s="12">
        <v>500</v>
      </c>
      <c r="C141" s="12" t="s">
        <v>18</v>
      </c>
      <c r="D141" s="16" t="s">
        <v>1112</v>
      </c>
      <c r="E141" s="16"/>
      <c r="F141" s="13"/>
      <c r="G141" s="14"/>
    </row>
    <row r="142" spans="1:7" x14ac:dyDescent="0.25">
      <c r="A142" s="15" t="s">
        <v>1256</v>
      </c>
      <c r="B142" s="12">
        <v>140</v>
      </c>
      <c r="C142" s="12" t="s">
        <v>18</v>
      </c>
      <c r="D142" s="16" t="s">
        <v>1114</v>
      </c>
      <c r="E142" s="16"/>
      <c r="F142" s="13"/>
      <c r="G142" s="14"/>
    </row>
    <row r="143" spans="1:7" x14ac:dyDescent="0.25">
      <c r="A143" s="15" t="s">
        <v>1257</v>
      </c>
      <c r="B143" s="12">
        <v>140</v>
      </c>
      <c r="C143" s="12" t="s">
        <v>18</v>
      </c>
      <c r="D143" s="16" t="s">
        <v>1115</v>
      </c>
      <c r="E143" s="16"/>
      <c r="F143" s="13"/>
      <c r="G143" s="14"/>
    </row>
    <row r="144" spans="1:7" x14ac:dyDescent="0.25">
      <c r="A144" s="15" t="s">
        <v>1258</v>
      </c>
      <c r="B144" s="12">
        <v>110</v>
      </c>
      <c r="C144" s="12" t="s">
        <v>18</v>
      </c>
      <c r="D144" s="16" t="s">
        <v>1187</v>
      </c>
      <c r="E144" s="16"/>
      <c r="F144" s="13"/>
      <c r="G144" s="14"/>
    </row>
    <row r="145" spans="1:7" x14ac:dyDescent="0.25">
      <c r="A145" s="15" t="s">
        <v>1259</v>
      </c>
      <c r="B145" s="12">
        <v>110</v>
      </c>
      <c r="C145" s="12" t="s">
        <v>18</v>
      </c>
      <c r="D145" s="16" t="s">
        <v>1186</v>
      </c>
      <c r="E145" s="16"/>
      <c r="F145" s="13"/>
      <c r="G145" s="14"/>
    </row>
    <row r="146" spans="1:7" x14ac:dyDescent="0.25">
      <c r="A146" s="15" t="s">
        <v>1260</v>
      </c>
      <c r="B146" s="12">
        <v>410</v>
      </c>
      <c r="C146" s="12" t="s">
        <v>18</v>
      </c>
      <c r="D146" s="16" t="s">
        <v>1105</v>
      </c>
      <c r="E146" s="16"/>
      <c r="F146" s="13"/>
      <c r="G146" s="14"/>
    </row>
    <row r="147" spans="1:7" x14ac:dyDescent="0.25">
      <c r="A147" s="15" t="s">
        <v>1261</v>
      </c>
      <c r="B147" s="12">
        <v>430</v>
      </c>
      <c r="C147" s="12" t="s">
        <v>18</v>
      </c>
      <c r="D147" s="16" t="s">
        <v>1106</v>
      </c>
      <c r="E147" s="16"/>
      <c r="F147" s="13"/>
      <c r="G147" s="14"/>
    </row>
    <row r="148" spans="1:7" x14ac:dyDescent="0.25">
      <c r="A148" s="15" t="s">
        <v>1262</v>
      </c>
      <c r="B148" s="12">
        <v>110</v>
      </c>
      <c r="C148" s="12" t="s">
        <v>18</v>
      </c>
      <c r="D148" s="16" t="s">
        <v>1103</v>
      </c>
      <c r="E148" s="16"/>
      <c r="F148" s="13"/>
      <c r="G148" s="14"/>
    </row>
    <row r="149" spans="1:7" x14ac:dyDescent="0.25">
      <c r="A149" s="15" t="s">
        <v>1263</v>
      </c>
      <c r="B149" s="12">
        <v>223</v>
      </c>
      <c r="C149" s="12" t="s">
        <v>18</v>
      </c>
      <c r="D149" s="16" t="s">
        <v>1102</v>
      </c>
      <c r="E149" s="16"/>
      <c r="F149" s="13"/>
      <c r="G149" s="14"/>
    </row>
    <row r="150" spans="1:7" x14ac:dyDescent="0.25">
      <c r="A150" s="15" t="s">
        <v>1264</v>
      </c>
      <c r="B150" s="12">
        <v>110</v>
      </c>
      <c r="C150" s="12" t="s">
        <v>18</v>
      </c>
      <c r="D150" s="16" t="s">
        <v>1104</v>
      </c>
      <c r="E150" s="16"/>
      <c r="F150" s="13"/>
      <c r="G150" s="14"/>
    </row>
    <row r="151" spans="1:7" x14ac:dyDescent="0.25">
      <c r="A151" s="15" t="s">
        <v>1265</v>
      </c>
      <c r="B151" s="12">
        <v>920</v>
      </c>
      <c r="C151" s="12" t="s">
        <v>18</v>
      </c>
      <c r="D151" s="16" t="s">
        <v>1107</v>
      </c>
      <c r="E151" s="16"/>
      <c r="F151" s="13"/>
      <c r="G151" s="14"/>
    </row>
    <row r="152" spans="1:7" x14ac:dyDescent="0.25">
      <c r="A152" s="15" t="s">
        <v>1266</v>
      </c>
      <c r="B152" s="12">
        <v>770</v>
      </c>
      <c r="C152" s="12" t="s">
        <v>18</v>
      </c>
      <c r="D152" s="16" t="s">
        <v>1108</v>
      </c>
      <c r="E152" s="16"/>
      <c r="F152" s="13"/>
      <c r="G152" s="14"/>
    </row>
    <row r="153" spans="1:7" x14ac:dyDescent="0.25">
      <c r="A153" s="15" t="s">
        <v>1267</v>
      </c>
      <c r="B153" s="12">
        <v>10</v>
      </c>
      <c r="C153" s="12" t="s">
        <v>18</v>
      </c>
      <c r="D153" s="16" t="s">
        <v>1175</v>
      </c>
      <c r="E153" s="16"/>
      <c r="F153" s="13"/>
      <c r="G153" s="14"/>
    </row>
    <row r="154" spans="1:7" x14ac:dyDescent="0.25">
      <c r="A154" s="15" t="s">
        <v>1268</v>
      </c>
      <c r="B154" s="12">
        <v>460</v>
      </c>
      <c r="C154" s="12" t="s">
        <v>18</v>
      </c>
      <c r="D154" s="16" t="s">
        <v>1119</v>
      </c>
      <c r="E154" s="16"/>
      <c r="F154" s="13"/>
      <c r="G154" s="14"/>
    </row>
    <row r="155" spans="1:7" x14ac:dyDescent="0.25">
      <c r="A155" s="15" t="s">
        <v>1269</v>
      </c>
      <c r="B155" s="12">
        <v>500</v>
      </c>
      <c r="C155" s="12" t="s">
        <v>18</v>
      </c>
      <c r="D155" s="16" t="s">
        <v>1117</v>
      </c>
      <c r="E155" s="16"/>
      <c r="F155" s="13"/>
      <c r="G155" s="14"/>
    </row>
    <row r="156" spans="1:7" x14ac:dyDescent="0.25">
      <c r="A156" s="15" t="s">
        <v>1270</v>
      </c>
      <c r="B156" s="12">
        <v>305</v>
      </c>
      <c r="C156" s="12" t="s">
        <v>18</v>
      </c>
      <c r="D156" s="16" t="s">
        <v>1121</v>
      </c>
      <c r="E156" s="16"/>
      <c r="F156" s="13"/>
      <c r="G156" s="14"/>
    </row>
    <row r="157" spans="1:7" x14ac:dyDescent="0.25">
      <c r="A157" s="15" t="s">
        <v>1271</v>
      </c>
      <c r="B157" s="12">
        <v>220</v>
      </c>
      <c r="C157" s="12" t="s">
        <v>18</v>
      </c>
      <c r="D157" s="16" t="s">
        <v>1122</v>
      </c>
      <c r="E157" s="16"/>
      <c r="F157" s="13"/>
      <c r="G157" s="14"/>
    </row>
    <row r="158" spans="1:7" x14ac:dyDescent="0.25">
      <c r="A158" s="15" t="s">
        <v>1272</v>
      </c>
      <c r="B158" s="12">
        <v>290</v>
      </c>
      <c r="C158" s="12" t="s">
        <v>18</v>
      </c>
      <c r="D158" s="16" t="s">
        <v>1123</v>
      </c>
      <c r="E158" s="16"/>
      <c r="F158" s="13"/>
      <c r="G158" s="14"/>
    </row>
    <row r="159" spans="1:7" x14ac:dyDescent="0.25">
      <c r="A159" s="15" t="s">
        <v>1273</v>
      </c>
      <c r="B159" s="12">
        <v>170</v>
      </c>
      <c r="C159" s="12" t="s">
        <v>18</v>
      </c>
      <c r="D159" s="16" t="s">
        <v>1124</v>
      </c>
      <c r="E159" s="16"/>
      <c r="F159" s="13"/>
      <c r="G159" s="14"/>
    </row>
    <row r="160" spans="1:7" x14ac:dyDescent="0.25">
      <c r="A160" s="15" t="s">
        <v>1274</v>
      </c>
      <c r="B160" s="12">
        <v>50</v>
      </c>
      <c r="C160" s="12" t="s">
        <v>18</v>
      </c>
      <c r="D160" s="16" t="s">
        <v>1125</v>
      </c>
      <c r="E160" s="16"/>
      <c r="F160" s="13"/>
      <c r="G160" s="14"/>
    </row>
    <row r="161" spans="1:7" x14ac:dyDescent="0.25">
      <c r="A161" s="15" t="s">
        <v>1275</v>
      </c>
      <c r="B161" s="12">
        <v>60</v>
      </c>
      <c r="C161" s="12" t="s">
        <v>18</v>
      </c>
      <c r="D161" s="16" t="s">
        <v>1120</v>
      </c>
      <c r="E161" s="16"/>
      <c r="F161" s="13"/>
      <c r="G161" s="14"/>
    </row>
    <row r="162" spans="1:7" x14ac:dyDescent="0.25">
      <c r="A162" s="15" t="s">
        <v>1276</v>
      </c>
      <c r="B162" s="12">
        <v>500</v>
      </c>
      <c r="C162" s="12" t="s">
        <v>18</v>
      </c>
      <c r="D162" s="16" t="s">
        <v>1118</v>
      </c>
      <c r="E162" s="16"/>
      <c r="F162" s="13"/>
      <c r="G162" s="14"/>
    </row>
    <row r="163" spans="1:7" x14ac:dyDescent="0.25">
      <c r="A163" s="15" t="s">
        <v>1277</v>
      </c>
      <c r="B163" s="12">
        <v>290</v>
      </c>
      <c r="C163" s="12" t="s">
        <v>18</v>
      </c>
      <c r="D163" s="16" t="s">
        <v>1160</v>
      </c>
      <c r="E163" s="16"/>
      <c r="F163" s="13"/>
      <c r="G163" s="14"/>
    </row>
    <row r="164" spans="1:7" x14ac:dyDescent="0.25">
      <c r="A164" s="15" t="s">
        <v>1278</v>
      </c>
      <c r="B164" s="12">
        <v>220</v>
      </c>
      <c r="C164" s="12" t="s">
        <v>18</v>
      </c>
      <c r="D164" s="16" t="s">
        <v>1161</v>
      </c>
      <c r="E164" s="16"/>
      <c r="F164" s="13"/>
      <c r="G164" s="14"/>
    </row>
    <row r="165" spans="1:7" x14ac:dyDescent="0.25">
      <c r="A165" s="15" t="s">
        <v>1279</v>
      </c>
      <c r="B165" s="12">
        <v>190</v>
      </c>
      <c r="C165" s="12" t="s">
        <v>18</v>
      </c>
      <c r="D165" s="16" t="s">
        <v>1143</v>
      </c>
      <c r="E165" s="16"/>
      <c r="F165" s="13"/>
      <c r="G165" s="14"/>
    </row>
    <row r="166" spans="1:7" x14ac:dyDescent="0.25">
      <c r="A166" s="15" t="s">
        <v>1280</v>
      </c>
      <c r="B166" s="12">
        <v>344</v>
      </c>
      <c r="C166" s="12" t="s">
        <v>18</v>
      </c>
      <c r="D166" s="16" t="s">
        <v>1141</v>
      </c>
      <c r="E166" s="16"/>
      <c r="F166" s="13"/>
      <c r="G166" s="14"/>
    </row>
    <row r="167" spans="1:7" x14ac:dyDescent="0.25">
      <c r="A167" s="15" t="s">
        <v>1281</v>
      </c>
      <c r="B167" s="12">
        <v>270</v>
      </c>
      <c r="C167" s="12" t="s">
        <v>18</v>
      </c>
      <c r="D167" s="16" t="s">
        <v>1142</v>
      </c>
      <c r="E167" s="16"/>
      <c r="F167" s="13"/>
      <c r="G167" s="14"/>
    </row>
    <row r="168" spans="1:7" ht="26.4" x14ac:dyDescent="0.25">
      <c r="A168" s="15" t="s">
        <v>1282</v>
      </c>
      <c r="B168" s="12">
        <v>10</v>
      </c>
      <c r="C168" s="12" t="s">
        <v>18</v>
      </c>
      <c r="D168" s="16" t="s">
        <v>1207</v>
      </c>
      <c r="E168" s="16"/>
      <c r="F168" s="13"/>
      <c r="G168" s="14"/>
    </row>
    <row r="169" spans="1:7" x14ac:dyDescent="0.25">
      <c r="A169" s="15" t="s">
        <v>1283</v>
      </c>
      <c r="B169" s="12">
        <v>70</v>
      </c>
      <c r="C169" s="12" t="s">
        <v>18</v>
      </c>
      <c r="D169" s="16" t="s">
        <v>1204</v>
      </c>
      <c r="E169" s="16"/>
      <c r="F169" s="13"/>
      <c r="G169" s="14"/>
    </row>
    <row r="170" spans="1:7" x14ac:dyDescent="0.25">
      <c r="A170" s="15" t="s">
        <v>1284</v>
      </c>
      <c r="B170" s="12">
        <v>230</v>
      </c>
      <c r="C170" s="12" t="s">
        <v>18</v>
      </c>
      <c r="D170" s="16" t="s">
        <v>1203</v>
      </c>
      <c r="E170" s="16"/>
      <c r="F170" s="13"/>
      <c r="G170" s="14"/>
    </row>
    <row r="171" spans="1:7" x14ac:dyDescent="0.25">
      <c r="A171" s="15" t="s">
        <v>1285</v>
      </c>
      <c r="B171" s="12">
        <v>154</v>
      </c>
      <c r="C171" s="12" t="s">
        <v>18</v>
      </c>
      <c r="D171" s="16" t="s">
        <v>1202</v>
      </c>
      <c r="E171" s="16"/>
      <c r="F171" s="13"/>
      <c r="G171" s="14"/>
    </row>
    <row r="172" spans="1:7" x14ac:dyDescent="0.25">
      <c r="A172" s="15" t="s">
        <v>1286</v>
      </c>
      <c r="B172" s="12">
        <v>55</v>
      </c>
      <c r="C172" s="12" t="s">
        <v>18</v>
      </c>
      <c r="D172" s="16" t="s">
        <v>1205</v>
      </c>
      <c r="E172" s="16"/>
      <c r="F172" s="13"/>
      <c r="G172" s="14"/>
    </row>
    <row r="173" spans="1:7" x14ac:dyDescent="0.25">
      <c r="A173" s="15" t="s">
        <v>1287</v>
      </c>
      <c r="B173" s="12">
        <v>180</v>
      </c>
      <c r="C173" s="12" t="s">
        <v>18</v>
      </c>
      <c r="D173" s="16" t="s">
        <v>1206</v>
      </c>
      <c r="E173" s="16"/>
      <c r="F173" s="13"/>
      <c r="G173" s="14"/>
    </row>
    <row r="174" spans="1:7" x14ac:dyDescent="0.25">
      <c r="A174" s="15" t="s">
        <v>1288</v>
      </c>
      <c r="B174" s="12">
        <v>33</v>
      </c>
      <c r="C174" s="12" t="s">
        <v>18</v>
      </c>
      <c r="D174" s="16" t="s">
        <v>1214</v>
      </c>
      <c r="E174" s="16"/>
      <c r="F174" s="13"/>
      <c r="G174" s="14"/>
    </row>
    <row r="175" spans="1:7" x14ac:dyDescent="0.25">
      <c r="A175" s="15" t="s">
        <v>1289</v>
      </c>
      <c r="B175" s="12">
        <v>25</v>
      </c>
      <c r="C175" s="12" t="s">
        <v>18</v>
      </c>
      <c r="D175" s="16" t="s">
        <v>1209</v>
      </c>
      <c r="E175" s="16"/>
      <c r="F175" s="13"/>
      <c r="G175" s="14"/>
    </row>
    <row r="176" spans="1:7" x14ac:dyDescent="0.25">
      <c r="A176" s="15" t="s">
        <v>1290</v>
      </c>
      <c r="B176" s="12">
        <v>8</v>
      </c>
      <c r="C176" s="12" t="s">
        <v>18</v>
      </c>
      <c r="D176" s="16" t="s">
        <v>1215</v>
      </c>
      <c r="E176" s="16"/>
      <c r="F176" s="13"/>
      <c r="G176" s="14"/>
    </row>
    <row r="177" spans="1:7" x14ac:dyDescent="0.25">
      <c r="A177" s="15" t="s">
        <v>1291</v>
      </c>
      <c r="B177" s="12">
        <v>25</v>
      </c>
      <c r="C177" s="12" t="s">
        <v>18</v>
      </c>
      <c r="D177" s="16" t="s">
        <v>1210</v>
      </c>
      <c r="E177" s="16"/>
      <c r="F177" s="13"/>
      <c r="G177" s="14"/>
    </row>
    <row r="178" spans="1:7" x14ac:dyDescent="0.25">
      <c r="A178" s="15" t="s">
        <v>1292</v>
      </c>
      <c r="B178" s="12">
        <v>25</v>
      </c>
      <c r="C178" s="12" t="s">
        <v>18</v>
      </c>
      <c r="D178" s="16" t="s">
        <v>1211</v>
      </c>
      <c r="E178" s="16"/>
      <c r="F178" s="13"/>
      <c r="G178" s="14"/>
    </row>
    <row r="179" spans="1:7" x14ac:dyDescent="0.25">
      <c r="A179" s="15" t="s">
        <v>1293</v>
      </c>
      <c r="B179" s="12">
        <v>102</v>
      </c>
      <c r="C179" s="12" t="s">
        <v>18</v>
      </c>
      <c r="D179" s="16" t="s">
        <v>1216</v>
      </c>
      <c r="E179" s="16"/>
      <c r="F179" s="13"/>
      <c r="G179" s="14"/>
    </row>
    <row r="180" spans="1:7" x14ac:dyDescent="0.25">
      <c r="A180" s="15" t="s">
        <v>1294</v>
      </c>
      <c r="B180" s="12">
        <v>104</v>
      </c>
      <c r="C180" s="12" t="s">
        <v>18</v>
      </c>
      <c r="D180" s="16" t="s">
        <v>1217</v>
      </c>
      <c r="E180" s="16"/>
      <c r="F180" s="13"/>
      <c r="G180" s="14"/>
    </row>
    <row r="181" spans="1:7" x14ac:dyDescent="0.25">
      <c r="A181" s="15" t="s">
        <v>1295</v>
      </c>
      <c r="B181" s="12">
        <v>106</v>
      </c>
      <c r="C181" s="12" t="s">
        <v>18</v>
      </c>
      <c r="D181" s="16" t="s">
        <v>1212</v>
      </c>
      <c r="E181" s="16"/>
      <c r="F181" s="13"/>
      <c r="G181" s="14"/>
    </row>
    <row r="182" spans="1:7" x14ac:dyDescent="0.25">
      <c r="A182" s="15" t="s">
        <v>1296</v>
      </c>
      <c r="B182" s="12">
        <v>103</v>
      </c>
      <c r="C182" s="12" t="s">
        <v>18</v>
      </c>
      <c r="D182" s="16" t="s">
        <v>1213</v>
      </c>
      <c r="E182" s="16"/>
      <c r="F182" s="13"/>
      <c r="G182" s="14"/>
    </row>
    <row r="183" spans="1:7" x14ac:dyDescent="0.25">
      <c r="A183" s="15" t="s">
        <v>1297</v>
      </c>
      <c r="B183" s="12">
        <v>300</v>
      </c>
      <c r="C183" s="12" t="s">
        <v>18</v>
      </c>
      <c r="D183" s="16" t="s">
        <v>1188</v>
      </c>
      <c r="E183" s="16"/>
      <c r="F183" s="13"/>
      <c r="G183" s="14"/>
    </row>
    <row r="184" spans="1:7" x14ac:dyDescent="0.25">
      <c r="A184" s="15" t="s">
        <v>1298</v>
      </c>
      <c r="B184" s="12">
        <v>170</v>
      </c>
      <c r="C184" s="12" t="s">
        <v>18</v>
      </c>
      <c r="D184" s="16" t="s">
        <v>1189</v>
      </c>
      <c r="E184" s="16"/>
      <c r="F184" s="13"/>
      <c r="G184" s="14"/>
    </row>
    <row r="185" spans="1:7" x14ac:dyDescent="0.25">
      <c r="A185" s="15" t="s">
        <v>1299</v>
      </c>
      <c r="B185" s="12">
        <v>85</v>
      </c>
      <c r="C185" s="12" t="s">
        <v>18</v>
      </c>
      <c r="D185" s="16" t="s">
        <v>1165</v>
      </c>
      <c r="E185" s="16"/>
      <c r="F185" s="13"/>
      <c r="G185" s="14"/>
    </row>
    <row r="186" spans="1:7" x14ac:dyDescent="0.25">
      <c r="A186" s="15" t="s">
        <v>1300</v>
      </c>
      <c r="B186" s="12">
        <v>85</v>
      </c>
      <c r="C186" s="12" t="s">
        <v>18</v>
      </c>
      <c r="D186" s="16" t="s">
        <v>1166</v>
      </c>
      <c r="E186" s="16"/>
      <c r="F186" s="13"/>
      <c r="G186" s="14"/>
    </row>
    <row r="187" spans="1:7" x14ac:dyDescent="0.25">
      <c r="A187" s="15" t="s">
        <v>1301</v>
      </c>
      <c r="B187" s="12">
        <v>105</v>
      </c>
      <c r="C187" s="12" t="s">
        <v>18</v>
      </c>
      <c r="D187" s="16" t="s">
        <v>1167</v>
      </c>
      <c r="E187" s="16"/>
      <c r="F187" s="13"/>
      <c r="G187" s="14"/>
    </row>
    <row r="188" spans="1:7" x14ac:dyDescent="0.25">
      <c r="A188" s="15" t="s">
        <v>1302</v>
      </c>
      <c r="B188" s="12">
        <v>85</v>
      </c>
      <c r="C188" s="12" t="s">
        <v>18</v>
      </c>
      <c r="D188" s="16" t="s">
        <v>1168</v>
      </c>
      <c r="E188" s="16"/>
      <c r="F188" s="13"/>
      <c r="G188" s="14"/>
    </row>
    <row r="189" spans="1:7" x14ac:dyDescent="0.25">
      <c r="A189" s="15" t="s">
        <v>1303</v>
      </c>
      <c r="B189" s="12">
        <v>4</v>
      </c>
      <c r="C189" s="12" t="s">
        <v>18</v>
      </c>
      <c r="D189" s="16" t="s">
        <v>1221</v>
      </c>
      <c r="E189" s="16"/>
      <c r="F189" s="13"/>
      <c r="G189" s="14"/>
    </row>
    <row r="190" spans="1:7" x14ac:dyDescent="0.25">
      <c r="A190" s="15" t="s">
        <v>1304</v>
      </c>
      <c r="B190" s="12">
        <v>245</v>
      </c>
      <c r="C190" s="12" t="s">
        <v>18</v>
      </c>
      <c r="D190" s="16" t="s">
        <v>1150</v>
      </c>
      <c r="E190" s="16"/>
      <c r="F190" s="13"/>
      <c r="G190" s="14"/>
    </row>
    <row r="191" spans="1:7" x14ac:dyDescent="0.25">
      <c r="A191" s="15" t="s">
        <v>1305</v>
      </c>
      <c r="B191" s="12">
        <v>400</v>
      </c>
      <c r="C191" s="12" t="s">
        <v>18</v>
      </c>
      <c r="D191" s="16" t="s">
        <v>1126</v>
      </c>
      <c r="E191" s="16"/>
      <c r="F191" s="13"/>
      <c r="G191" s="14"/>
    </row>
    <row r="192" spans="1:7" x14ac:dyDescent="0.25">
      <c r="A192" s="15" t="s">
        <v>1306</v>
      </c>
      <c r="B192" s="12">
        <v>500</v>
      </c>
      <c r="C192" s="12" t="s">
        <v>18</v>
      </c>
      <c r="D192" s="16" t="s">
        <v>1154</v>
      </c>
      <c r="E192" s="16"/>
      <c r="F192" s="13"/>
      <c r="G192" s="14"/>
    </row>
    <row r="193" spans="1:7" x14ac:dyDescent="0.25">
      <c r="A193" s="15" t="s">
        <v>1307</v>
      </c>
      <c r="B193" s="12">
        <v>320</v>
      </c>
      <c r="C193" s="12" t="s">
        <v>18</v>
      </c>
      <c r="D193" s="16" t="s">
        <v>1164</v>
      </c>
      <c r="E193" s="16"/>
      <c r="F193" s="13"/>
      <c r="G193" s="14"/>
    </row>
    <row r="194" spans="1:7" x14ac:dyDescent="0.25">
      <c r="A194" s="15" t="s">
        <v>1308</v>
      </c>
      <c r="B194" s="12">
        <v>50</v>
      </c>
      <c r="C194" s="12" t="s">
        <v>18</v>
      </c>
      <c r="D194" s="16" t="s">
        <v>1162</v>
      </c>
      <c r="E194" s="16"/>
      <c r="F194" s="13"/>
      <c r="G194" s="14"/>
    </row>
    <row r="195" spans="1:7" x14ac:dyDescent="0.25">
      <c r="A195" s="15" t="s">
        <v>1309</v>
      </c>
      <c r="B195" s="12">
        <v>320</v>
      </c>
      <c r="C195" s="12" t="s">
        <v>18</v>
      </c>
      <c r="D195" s="16" t="s">
        <v>1227</v>
      </c>
      <c r="E195" s="16"/>
      <c r="F195" s="13"/>
      <c r="G195" s="14"/>
    </row>
    <row r="196" spans="1:7" x14ac:dyDescent="0.25">
      <c r="A196" s="15" t="s">
        <v>1310</v>
      </c>
      <c r="B196" s="12">
        <v>305</v>
      </c>
      <c r="C196" s="12" t="s">
        <v>18</v>
      </c>
      <c r="D196" s="16" t="s">
        <v>1151</v>
      </c>
      <c r="E196" s="16"/>
      <c r="F196" s="13"/>
      <c r="G196" s="14"/>
    </row>
    <row r="197" spans="1:7" x14ac:dyDescent="0.25">
      <c r="A197" s="15" t="s">
        <v>1311</v>
      </c>
      <c r="B197" s="12">
        <v>360</v>
      </c>
      <c r="C197" s="12" t="s">
        <v>18</v>
      </c>
      <c r="D197" s="16" t="s">
        <v>1127</v>
      </c>
      <c r="E197" s="16"/>
      <c r="F197" s="13"/>
      <c r="G197" s="14"/>
    </row>
    <row r="198" spans="1:7" x14ac:dyDescent="0.25">
      <c r="A198" s="15" t="s">
        <v>1312</v>
      </c>
      <c r="B198" s="12">
        <v>170</v>
      </c>
      <c r="C198" s="12" t="s">
        <v>18</v>
      </c>
      <c r="D198" s="16" t="s">
        <v>1152</v>
      </c>
      <c r="E198" s="16"/>
      <c r="F198" s="13"/>
      <c r="G198" s="14"/>
    </row>
    <row r="199" spans="1:7" x14ac:dyDescent="0.25">
      <c r="A199" s="15" t="s">
        <v>1313</v>
      </c>
      <c r="B199" s="12">
        <v>195</v>
      </c>
      <c r="C199" s="12" t="s">
        <v>18</v>
      </c>
      <c r="D199" s="16" t="s">
        <v>1131</v>
      </c>
      <c r="E199" s="16"/>
      <c r="F199" s="13"/>
      <c r="G199" s="14"/>
    </row>
    <row r="200" spans="1:7" x14ac:dyDescent="0.25">
      <c r="A200" s="15" t="s">
        <v>1314</v>
      </c>
      <c r="B200" s="12">
        <v>155</v>
      </c>
      <c r="C200" s="12" t="s">
        <v>18</v>
      </c>
      <c r="D200" s="16" t="s">
        <v>1153</v>
      </c>
      <c r="E200" s="16"/>
      <c r="F200" s="13"/>
      <c r="G200" s="14"/>
    </row>
    <row r="201" spans="1:7" x14ac:dyDescent="0.25">
      <c r="A201" s="15" t="s">
        <v>1315</v>
      </c>
      <c r="B201" s="12">
        <v>95</v>
      </c>
      <c r="C201" s="12" t="s">
        <v>18</v>
      </c>
      <c r="D201" s="16" t="s">
        <v>1163</v>
      </c>
      <c r="E201" s="16"/>
      <c r="F201" s="13"/>
      <c r="G201" s="14"/>
    </row>
    <row r="202" spans="1:7" x14ac:dyDescent="0.25">
      <c r="A202" s="15" t="s">
        <v>1316</v>
      </c>
      <c r="B202" s="12">
        <v>1</v>
      </c>
      <c r="C202" s="12" t="s">
        <v>18</v>
      </c>
      <c r="D202" s="16" t="s">
        <v>1196</v>
      </c>
      <c r="E202" s="16"/>
      <c r="F202" s="13"/>
      <c r="G202" s="14"/>
    </row>
    <row r="203" spans="1:7" x14ac:dyDescent="0.25">
      <c r="A203" s="15" t="s">
        <v>1317</v>
      </c>
      <c r="B203" s="12">
        <v>47</v>
      </c>
      <c r="C203" s="12" t="s">
        <v>18</v>
      </c>
      <c r="D203" s="16" t="s">
        <v>1195</v>
      </c>
      <c r="E203" s="16"/>
      <c r="F203" s="13"/>
      <c r="G203" s="14"/>
    </row>
    <row r="204" spans="1:7" x14ac:dyDescent="0.25">
      <c r="A204" s="15" t="s">
        <v>1318</v>
      </c>
      <c r="B204" s="12">
        <v>154</v>
      </c>
      <c r="C204" s="12" t="s">
        <v>18</v>
      </c>
      <c r="D204" s="16" t="s">
        <v>1194</v>
      </c>
      <c r="E204" s="16"/>
      <c r="F204" s="13"/>
      <c r="G204" s="14"/>
    </row>
    <row r="205" spans="1:7" x14ac:dyDescent="0.25">
      <c r="A205" s="15" t="s">
        <v>1319</v>
      </c>
      <c r="B205" s="12">
        <v>70</v>
      </c>
      <c r="C205" s="12" t="s">
        <v>18</v>
      </c>
      <c r="D205" s="16" t="s">
        <v>1208</v>
      </c>
      <c r="E205" s="16"/>
      <c r="F205" s="13"/>
      <c r="G205" s="14"/>
    </row>
    <row r="206" spans="1:7" x14ac:dyDescent="0.25">
      <c r="A206" s="15" t="s">
        <v>1320</v>
      </c>
      <c r="B206" s="12">
        <v>37</v>
      </c>
      <c r="C206" s="12" t="s">
        <v>18</v>
      </c>
      <c r="D206" s="16" t="s">
        <v>1200</v>
      </c>
      <c r="E206" s="16"/>
      <c r="F206" s="13"/>
      <c r="G206" s="14"/>
    </row>
    <row r="207" spans="1:7" x14ac:dyDescent="0.25">
      <c r="A207" s="15" t="s">
        <v>1321</v>
      </c>
      <c r="B207" s="12">
        <v>175</v>
      </c>
      <c r="C207" s="12" t="s">
        <v>18</v>
      </c>
      <c r="D207" s="16" t="s">
        <v>1201</v>
      </c>
      <c r="E207" s="16"/>
      <c r="F207" s="13"/>
      <c r="G207" s="14"/>
    </row>
    <row r="208" spans="1:7" x14ac:dyDescent="0.25">
      <c r="A208" s="15" t="s">
        <v>1322</v>
      </c>
      <c r="B208" s="12">
        <v>252</v>
      </c>
      <c r="C208" s="12" t="s">
        <v>18</v>
      </c>
      <c r="D208" s="16" t="s">
        <v>1198</v>
      </c>
      <c r="E208" s="16"/>
      <c r="F208" s="13"/>
      <c r="G208" s="14"/>
    </row>
    <row r="209" spans="1:7" x14ac:dyDescent="0.25">
      <c r="A209" s="15" t="s">
        <v>1323</v>
      </c>
      <c r="B209" s="12">
        <v>6</v>
      </c>
      <c r="C209" s="12" t="s">
        <v>18</v>
      </c>
      <c r="D209" s="16" t="s">
        <v>1193</v>
      </c>
      <c r="E209" s="16"/>
      <c r="F209" s="13"/>
      <c r="G209" s="14"/>
    </row>
    <row r="210" spans="1:7" ht="26.4" x14ac:dyDescent="0.25">
      <c r="A210" s="15" t="s">
        <v>1324</v>
      </c>
      <c r="B210" s="12">
        <v>168</v>
      </c>
      <c r="C210" s="12" t="s">
        <v>18</v>
      </c>
      <c r="D210" s="16" t="s">
        <v>1192</v>
      </c>
      <c r="E210" s="16"/>
      <c r="F210" s="13"/>
      <c r="G210" s="14"/>
    </row>
    <row r="211" spans="1:7" x14ac:dyDescent="0.25">
      <c r="A211" s="15" t="s">
        <v>1325</v>
      </c>
      <c r="B211" s="12">
        <v>203</v>
      </c>
      <c r="C211" s="12" t="s">
        <v>18</v>
      </c>
      <c r="D211" s="16" t="s">
        <v>1199</v>
      </c>
      <c r="E211" s="16"/>
      <c r="F211" s="13"/>
      <c r="G211" s="14"/>
    </row>
    <row r="212" spans="1:7" x14ac:dyDescent="0.25">
      <c r="A212" s="15" t="s">
        <v>1326</v>
      </c>
      <c r="B212" s="12">
        <v>70</v>
      </c>
      <c r="C212" s="12" t="s">
        <v>18</v>
      </c>
      <c r="D212" s="16" t="s">
        <v>1197</v>
      </c>
      <c r="E212" s="16"/>
      <c r="F212" s="13"/>
      <c r="G212" s="14"/>
    </row>
    <row r="213" spans="1:7" x14ac:dyDescent="0.25">
      <c r="A213" s="15" t="s">
        <v>1327</v>
      </c>
      <c r="B213" s="12">
        <v>220</v>
      </c>
      <c r="C213" s="12" t="s">
        <v>18</v>
      </c>
      <c r="D213" s="16" t="s">
        <v>1172</v>
      </c>
      <c r="E213" s="16"/>
      <c r="F213" s="13"/>
      <c r="G213" s="14"/>
    </row>
    <row r="214" spans="1:7" x14ac:dyDescent="0.25">
      <c r="A214" s="15" t="s">
        <v>1328</v>
      </c>
      <c r="B214" s="12">
        <v>485</v>
      </c>
      <c r="C214" s="12" t="s">
        <v>18</v>
      </c>
      <c r="D214" s="16" t="s">
        <v>1133</v>
      </c>
      <c r="E214" s="16"/>
      <c r="F214" s="13"/>
      <c r="G214" s="14"/>
    </row>
    <row r="215" spans="1:7" x14ac:dyDescent="0.25">
      <c r="A215" s="15" t="s">
        <v>1329</v>
      </c>
      <c r="B215" s="12">
        <v>405</v>
      </c>
      <c r="C215" s="12" t="s">
        <v>18</v>
      </c>
      <c r="D215" s="16" t="s">
        <v>1134</v>
      </c>
      <c r="E215" s="16"/>
      <c r="F215" s="13"/>
      <c r="G215" s="14"/>
    </row>
    <row r="216" spans="1:7" x14ac:dyDescent="0.25">
      <c r="A216" s="15" t="s">
        <v>1330</v>
      </c>
      <c r="B216" s="12">
        <v>540</v>
      </c>
      <c r="C216" s="12" t="s">
        <v>18</v>
      </c>
      <c r="D216" s="16" t="s">
        <v>1130</v>
      </c>
      <c r="E216" s="16"/>
      <c r="F216" s="13"/>
      <c r="G216" s="14"/>
    </row>
    <row r="217" spans="1:7" x14ac:dyDescent="0.25">
      <c r="A217" s="15" t="s">
        <v>1331</v>
      </c>
      <c r="B217" s="12">
        <v>680</v>
      </c>
      <c r="C217" s="12" t="s">
        <v>18</v>
      </c>
      <c r="D217" s="16" t="s">
        <v>1132</v>
      </c>
      <c r="E217" s="16"/>
      <c r="F217" s="13"/>
      <c r="G217" s="14"/>
    </row>
    <row r="218" spans="1:7" x14ac:dyDescent="0.25">
      <c r="A218" s="15" t="s">
        <v>1332</v>
      </c>
      <c r="B218" s="12">
        <v>530</v>
      </c>
      <c r="C218" s="12" t="s">
        <v>18</v>
      </c>
      <c r="D218" s="16" t="s">
        <v>1157</v>
      </c>
      <c r="E218" s="16"/>
      <c r="F218" s="13"/>
      <c r="G218" s="14"/>
    </row>
    <row r="219" spans="1:7" x14ac:dyDescent="0.25">
      <c r="A219" s="15" t="s">
        <v>1333</v>
      </c>
      <c r="B219" s="12">
        <v>550</v>
      </c>
      <c r="C219" s="12" t="s">
        <v>18</v>
      </c>
      <c r="D219" s="16" t="s">
        <v>1170</v>
      </c>
      <c r="E219" s="16"/>
      <c r="F219" s="13"/>
      <c r="G219" s="14"/>
    </row>
    <row r="220" spans="1:7" x14ac:dyDescent="0.25">
      <c r="A220" s="15" t="s">
        <v>1334</v>
      </c>
      <c r="B220" s="12">
        <v>100</v>
      </c>
      <c r="C220" s="12" t="s">
        <v>18</v>
      </c>
      <c r="D220" s="16" t="s">
        <v>1171</v>
      </c>
      <c r="E220" s="16"/>
      <c r="F220" s="13"/>
      <c r="G220" s="14"/>
    </row>
    <row r="221" spans="1:7" x14ac:dyDescent="0.25">
      <c r="A221" s="15" t="s">
        <v>1335</v>
      </c>
      <c r="B221" s="12">
        <v>293</v>
      </c>
      <c r="C221" s="12" t="s">
        <v>18</v>
      </c>
      <c r="D221" s="16" t="s">
        <v>1128</v>
      </c>
      <c r="E221" s="16"/>
      <c r="F221" s="13"/>
      <c r="G221" s="14"/>
    </row>
    <row r="222" spans="1:7" x14ac:dyDescent="0.25">
      <c r="A222" s="15" t="s">
        <v>1336</v>
      </c>
      <c r="B222" s="12">
        <v>270</v>
      </c>
      <c r="C222" s="12" t="s">
        <v>18</v>
      </c>
      <c r="D222" s="16" t="s">
        <v>1129</v>
      </c>
      <c r="E222" s="16"/>
      <c r="F222" s="13"/>
      <c r="G222" s="14"/>
    </row>
    <row r="223" spans="1:7" x14ac:dyDescent="0.25">
      <c r="A223" s="15" t="s">
        <v>1337</v>
      </c>
      <c r="B223" s="12">
        <v>143</v>
      </c>
      <c r="C223" s="12" t="s">
        <v>18</v>
      </c>
      <c r="D223" s="16" t="s">
        <v>1226</v>
      </c>
      <c r="E223" s="16"/>
      <c r="F223" s="13"/>
      <c r="G223" s="14"/>
    </row>
    <row r="224" spans="1:7" x14ac:dyDescent="0.25">
      <c r="A224" s="15" t="s">
        <v>1338</v>
      </c>
      <c r="B224" s="12">
        <v>200</v>
      </c>
      <c r="C224" s="12" t="s">
        <v>18</v>
      </c>
      <c r="D224" s="16" t="s">
        <v>1155</v>
      </c>
      <c r="E224" s="16"/>
      <c r="F224" s="13"/>
      <c r="G224" s="14"/>
    </row>
    <row r="225" spans="1:7" x14ac:dyDescent="0.25">
      <c r="A225" s="15" t="s">
        <v>1339</v>
      </c>
      <c r="B225" s="12">
        <v>195</v>
      </c>
      <c r="C225" s="12" t="s">
        <v>18</v>
      </c>
      <c r="D225" s="16" t="s">
        <v>1169</v>
      </c>
      <c r="E225" s="16"/>
      <c r="F225" s="13"/>
      <c r="G225" s="14"/>
    </row>
    <row r="226" spans="1:7" x14ac:dyDescent="0.25">
      <c r="A226" s="15" t="s">
        <v>1340</v>
      </c>
      <c r="B226" s="12">
        <v>270</v>
      </c>
      <c r="C226" s="12" t="s">
        <v>18</v>
      </c>
      <c r="D226" s="16" t="s">
        <v>1156</v>
      </c>
      <c r="E226" s="16"/>
      <c r="F226" s="13"/>
      <c r="G226" s="14"/>
    </row>
    <row r="227" spans="1:7" x14ac:dyDescent="0.25">
      <c r="A227" s="15" t="s">
        <v>1341</v>
      </c>
      <c r="B227" s="12">
        <v>10</v>
      </c>
      <c r="C227" s="12" t="s">
        <v>18</v>
      </c>
      <c r="D227" s="16" t="s">
        <v>1174</v>
      </c>
      <c r="E227" s="16"/>
      <c r="F227" s="13"/>
      <c r="G227" s="14"/>
    </row>
    <row r="228" spans="1:7" x14ac:dyDescent="0.25">
      <c r="A228" s="15" t="s">
        <v>1342</v>
      </c>
      <c r="B228" s="12">
        <v>380</v>
      </c>
      <c r="C228" s="12" t="s">
        <v>18</v>
      </c>
      <c r="D228" s="16" t="s">
        <v>1223</v>
      </c>
      <c r="E228" s="16"/>
      <c r="F228" s="13"/>
      <c r="G228" s="14"/>
    </row>
    <row r="229" spans="1:7" x14ac:dyDescent="0.25">
      <c r="A229" s="15" t="s">
        <v>1343</v>
      </c>
      <c r="B229" s="12">
        <v>330</v>
      </c>
      <c r="C229" s="12" t="s">
        <v>18</v>
      </c>
      <c r="D229" s="16" t="s">
        <v>1158</v>
      </c>
      <c r="E229" s="16"/>
      <c r="F229" s="13"/>
      <c r="G229" s="14"/>
    </row>
    <row r="230" spans="1:7" x14ac:dyDescent="0.25">
      <c r="A230" s="15" t="s">
        <v>1344</v>
      </c>
      <c r="B230" s="12">
        <v>220</v>
      </c>
      <c r="C230" s="12" t="s">
        <v>18</v>
      </c>
      <c r="D230" s="16" t="s">
        <v>1173</v>
      </c>
      <c r="E230" s="16"/>
      <c r="F230" s="13"/>
      <c r="G230" s="14"/>
    </row>
    <row r="231" spans="1:7" x14ac:dyDescent="0.25">
      <c r="A231" s="15" t="s">
        <v>1345</v>
      </c>
      <c r="B231" s="12">
        <v>205</v>
      </c>
      <c r="C231" s="12" t="s">
        <v>18</v>
      </c>
      <c r="D231" s="16" t="s">
        <v>1140</v>
      </c>
      <c r="E231" s="16"/>
      <c r="F231" s="13"/>
      <c r="G231" s="14"/>
    </row>
    <row r="232" spans="1:7" x14ac:dyDescent="0.25">
      <c r="A232" s="15" t="s">
        <v>1346</v>
      </c>
      <c r="B232" s="12">
        <v>160</v>
      </c>
      <c r="C232" s="12" t="s">
        <v>18</v>
      </c>
      <c r="D232" s="16" t="s">
        <v>1135</v>
      </c>
      <c r="E232" s="16"/>
      <c r="F232" s="13"/>
      <c r="G232" s="14"/>
    </row>
    <row r="233" spans="1:7" x14ac:dyDescent="0.25">
      <c r="A233" s="15" t="s">
        <v>1347</v>
      </c>
      <c r="B233" s="12">
        <v>175</v>
      </c>
      <c r="C233" s="12" t="s">
        <v>18</v>
      </c>
      <c r="D233" s="16" t="s">
        <v>1136</v>
      </c>
      <c r="E233" s="16"/>
      <c r="F233" s="13"/>
      <c r="G233" s="14"/>
    </row>
    <row r="234" spans="1:7" x14ac:dyDescent="0.25">
      <c r="A234" s="15" t="s">
        <v>1348</v>
      </c>
      <c r="B234" s="12">
        <v>150</v>
      </c>
      <c r="C234" s="12" t="s">
        <v>18</v>
      </c>
      <c r="D234" s="16" t="s">
        <v>1138</v>
      </c>
      <c r="E234" s="16"/>
      <c r="F234" s="13"/>
      <c r="G234" s="14"/>
    </row>
    <row r="235" spans="1:7" x14ac:dyDescent="0.25">
      <c r="A235" s="15" t="s">
        <v>1349</v>
      </c>
      <c r="B235" s="12">
        <v>210</v>
      </c>
      <c r="C235" s="12" t="s">
        <v>18</v>
      </c>
      <c r="D235" s="16" t="s">
        <v>1137</v>
      </c>
      <c r="E235" s="16"/>
      <c r="F235" s="13"/>
      <c r="G235" s="14"/>
    </row>
    <row r="236" spans="1:7" x14ac:dyDescent="0.25">
      <c r="A236" s="15" t="s">
        <v>1350</v>
      </c>
      <c r="B236" s="12">
        <v>175</v>
      </c>
      <c r="C236" s="12" t="s">
        <v>18</v>
      </c>
      <c r="D236" s="16" t="s">
        <v>1139</v>
      </c>
      <c r="E236" s="16"/>
      <c r="F236" s="13"/>
      <c r="G236" s="14"/>
    </row>
    <row r="237" spans="1:7" x14ac:dyDescent="0.25">
      <c r="A237" s="15" t="s">
        <v>1351</v>
      </c>
      <c r="B237" s="12">
        <v>20</v>
      </c>
      <c r="C237" s="12" t="s">
        <v>18</v>
      </c>
      <c r="D237" s="16" t="s">
        <v>1220</v>
      </c>
      <c r="E237" s="16"/>
      <c r="F237" s="13"/>
      <c r="G237" s="14"/>
    </row>
    <row r="238" spans="1:7" x14ac:dyDescent="0.25">
      <c r="A238" s="15" t="s">
        <v>1352</v>
      </c>
      <c r="B238" s="12">
        <v>15</v>
      </c>
      <c r="C238" s="12" t="s">
        <v>18</v>
      </c>
      <c r="D238" s="16" t="s">
        <v>1219</v>
      </c>
      <c r="E238" s="16"/>
      <c r="F238" s="13"/>
      <c r="G238" s="14"/>
    </row>
    <row r="239" spans="1:7" x14ac:dyDescent="0.25">
      <c r="A239" s="15" t="s">
        <v>1353</v>
      </c>
      <c r="B239" s="12">
        <v>15</v>
      </c>
      <c r="C239" s="12" t="s">
        <v>18</v>
      </c>
      <c r="D239" s="16" t="s">
        <v>1218</v>
      </c>
      <c r="E239" s="16"/>
      <c r="F239" s="13"/>
      <c r="G239" s="14"/>
    </row>
    <row r="240" spans="1:7" x14ac:dyDescent="0.25">
      <c r="A240" s="15" t="s">
        <v>1354</v>
      </c>
      <c r="B240" s="12">
        <v>620</v>
      </c>
      <c r="C240" s="12" t="s">
        <v>18</v>
      </c>
      <c r="D240" s="16" t="s">
        <v>1185</v>
      </c>
      <c r="E240" s="16"/>
      <c r="F240" s="13"/>
      <c r="G240" s="14"/>
    </row>
    <row r="241" spans="1:7" ht="15.75" customHeight="1" x14ac:dyDescent="0.25">
      <c r="A241" s="36" t="s">
        <v>1232</v>
      </c>
      <c r="B241" s="37"/>
      <c r="C241" s="37"/>
      <c r="D241" s="37"/>
      <c r="E241" s="37"/>
      <c r="F241" s="34"/>
      <c r="G241" s="35"/>
    </row>
    <row r="242" spans="1:7" ht="13.8" thickBot="1" x14ac:dyDescent="0.3">
      <c r="A242" s="25" t="s">
        <v>1646</v>
      </c>
      <c r="B242" s="26"/>
      <c r="C242" s="26"/>
      <c r="D242" s="26"/>
      <c r="E242" s="26"/>
      <c r="F242" s="26"/>
      <c r="G242" s="41"/>
    </row>
    <row r="243" spans="1:7" ht="13.8" thickTop="1" x14ac:dyDescent="0.25">
      <c r="A243" s="20"/>
      <c r="B243" s="20"/>
      <c r="C243" s="20"/>
      <c r="D243" s="20"/>
      <c r="E243" s="20"/>
      <c r="F243" s="20"/>
      <c r="G243" s="20"/>
    </row>
    <row r="244" spans="1:7" ht="13.8" thickBot="1" x14ac:dyDescent="0.3">
      <c r="F244" s="5"/>
      <c r="G244" s="5"/>
    </row>
    <row r="245" spans="1:7" ht="13.8" thickTop="1" x14ac:dyDescent="0.25">
      <c r="A245" s="29" t="s">
        <v>1356</v>
      </c>
      <c r="B245" s="30"/>
      <c r="C245" s="30"/>
      <c r="D245" s="30"/>
      <c r="E245" s="30"/>
      <c r="F245" s="30"/>
      <c r="G245" s="31"/>
    </row>
    <row r="246" spans="1:7" ht="39.6" x14ac:dyDescent="0.25">
      <c r="A246" s="9" t="s">
        <v>969</v>
      </c>
      <c r="B246" s="10" t="s">
        <v>970</v>
      </c>
      <c r="C246" s="10" t="s">
        <v>971</v>
      </c>
      <c r="D246" s="10" t="s">
        <v>972</v>
      </c>
      <c r="E246" s="10" t="s">
        <v>1647</v>
      </c>
      <c r="F246" s="10" t="s">
        <v>1644</v>
      </c>
      <c r="G246" s="11" t="s">
        <v>1645</v>
      </c>
    </row>
    <row r="247" spans="1:7" ht="26.4" x14ac:dyDescent="0.25">
      <c r="A247" s="15" t="s">
        <v>1030</v>
      </c>
      <c r="B247" s="12">
        <v>30</v>
      </c>
      <c r="C247" s="12" t="s">
        <v>139</v>
      </c>
      <c r="D247" s="16" t="s">
        <v>1408</v>
      </c>
      <c r="E247" s="16"/>
      <c r="F247" s="13"/>
      <c r="G247" s="14"/>
    </row>
    <row r="248" spans="1:7" x14ac:dyDescent="0.25">
      <c r="A248" s="15" t="s">
        <v>1031</v>
      </c>
      <c r="B248" s="12">
        <v>75</v>
      </c>
      <c r="C248" s="12" t="s">
        <v>45</v>
      </c>
      <c r="D248" s="16" t="s">
        <v>1359</v>
      </c>
      <c r="E248" s="16"/>
      <c r="F248" s="13"/>
      <c r="G248" s="14"/>
    </row>
    <row r="249" spans="1:7" x14ac:dyDescent="0.25">
      <c r="A249" s="15" t="s">
        <v>1032</v>
      </c>
      <c r="B249" s="12">
        <v>75</v>
      </c>
      <c r="C249" s="12" t="s">
        <v>45</v>
      </c>
      <c r="D249" s="16" t="s">
        <v>1361</v>
      </c>
      <c r="E249" s="16"/>
      <c r="F249" s="13"/>
      <c r="G249" s="14"/>
    </row>
    <row r="250" spans="1:7" x14ac:dyDescent="0.25">
      <c r="A250" s="15" t="s">
        <v>1033</v>
      </c>
      <c r="B250" s="12">
        <v>59</v>
      </c>
      <c r="C250" s="12" t="s">
        <v>45</v>
      </c>
      <c r="D250" s="16" t="s">
        <v>1360</v>
      </c>
      <c r="E250" s="16"/>
      <c r="F250" s="13"/>
      <c r="G250" s="14"/>
    </row>
    <row r="251" spans="1:7" x14ac:dyDescent="0.25">
      <c r="A251" s="15" t="s">
        <v>1034</v>
      </c>
      <c r="B251" s="12">
        <v>38</v>
      </c>
      <c r="C251" s="12" t="s">
        <v>45</v>
      </c>
      <c r="D251" s="16" t="s">
        <v>1362</v>
      </c>
      <c r="E251" s="16"/>
      <c r="F251" s="13"/>
      <c r="G251" s="14"/>
    </row>
    <row r="252" spans="1:7" x14ac:dyDescent="0.25">
      <c r="A252" s="15" t="s">
        <v>1035</v>
      </c>
      <c r="B252" s="12">
        <v>54</v>
      </c>
      <c r="C252" s="12" t="s">
        <v>45</v>
      </c>
      <c r="D252" s="16" t="s">
        <v>1363</v>
      </c>
      <c r="E252" s="16"/>
      <c r="F252" s="13"/>
      <c r="G252" s="14"/>
    </row>
    <row r="253" spans="1:7" x14ac:dyDescent="0.25">
      <c r="A253" s="15" t="s">
        <v>1036</v>
      </c>
      <c r="B253" s="12">
        <v>10</v>
      </c>
      <c r="C253" s="12" t="s">
        <v>45</v>
      </c>
      <c r="D253" s="16" t="s">
        <v>1357</v>
      </c>
      <c r="E253" s="16"/>
      <c r="F253" s="13"/>
      <c r="G253" s="14"/>
    </row>
    <row r="254" spans="1:7" x14ac:dyDescent="0.25">
      <c r="A254" s="15" t="s">
        <v>1037</v>
      </c>
      <c r="B254" s="12">
        <v>165</v>
      </c>
      <c r="C254" s="12" t="s">
        <v>45</v>
      </c>
      <c r="D254" s="16" t="s">
        <v>1358</v>
      </c>
      <c r="E254" s="16"/>
      <c r="F254" s="13"/>
      <c r="G254" s="14"/>
    </row>
    <row r="255" spans="1:7" x14ac:dyDescent="0.25">
      <c r="A255" s="15" t="s">
        <v>1038</v>
      </c>
      <c r="B255" s="12">
        <v>100</v>
      </c>
      <c r="C255" s="12" t="s">
        <v>18</v>
      </c>
      <c r="D255" s="16" t="s">
        <v>1365</v>
      </c>
      <c r="E255" s="16"/>
      <c r="F255" s="13"/>
      <c r="G255" s="14"/>
    </row>
    <row r="256" spans="1:7" x14ac:dyDescent="0.25">
      <c r="A256" s="15" t="s">
        <v>1039</v>
      </c>
      <c r="B256" s="12">
        <v>100</v>
      </c>
      <c r="C256" s="12" t="s">
        <v>18</v>
      </c>
      <c r="D256" s="16" t="s">
        <v>1364</v>
      </c>
      <c r="E256" s="16"/>
      <c r="F256" s="13"/>
      <c r="G256" s="14"/>
    </row>
    <row r="257" spans="1:7" x14ac:dyDescent="0.25">
      <c r="A257" s="15" t="s">
        <v>1040</v>
      </c>
      <c r="B257" s="12">
        <v>100</v>
      </c>
      <c r="C257" s="12" t="s">
        <v>18</v>
      </c>
      <c r="D257" s="16" t="s">
        <v>1366</v>
      </c>
      <c r="E257" s="16"/>
      <c r="F257" s="13"/>
      <c r="G257" s="14"/>
    </row>
    <row r="258" spans="1:7" x14ac:dyDescent="0.25">
      <c r="A258" s="15" t="s">
        <v>1041</v>
      </c>
      <c r="B258" s="12">
        <v>50</v>
      </c>
      <c r="C258" s="12" t="s">
        <v>18</v>
      </c>
      <c r="D258" s="16" t="s">
        <v>1367</v>
      </c>
      <c r="E258" s="16"/>
      <c r="F258" s="13"/>
      <c r="G258" s="14"/>
    </row>
    <row r="259" spans="1:7" x14ac:dyDescent="0.25">
      <c r="A259" s="15" t="s">
        <v>1042</v>
      </c>
      <c r="B259" s="12">
        <v>30</v>
      </c>
      <c r="C259" s="12" t="s">
        <v>18</v>
      </c>
      <c r="D259" s="16" t="s">
        <v>1368</v>
      </c>
      <c r="E259" s="16"/>
      <c r="F259" s="13"/>
      <c r="G259" s="14"/>
    </row>
    <row r="260" spans="1:7" x14ac:dyDescent="0.25">
      <c r="A260" s="15" t="s">
        <v>1043</v>
      </c>
      <c r="B260" s="12">
        <v>56</v>
      </c>
      <c r="C260" s="12" t="s">
        <v>18</v>
      </c>
      <c r="D260" s="16" t="s">
        <v>1369</v>
      </c>
      <c r="E260" s="16"/>
      <c r="F260" s="13"/>
      <c r="G260" s="14"/>
    </row>
    <row r="261" spans="1:7" x14ac:dyDescent="0.25">
      <c r="A261" s="15" t="s">
        <v>1044</v>
      </c>
      <c r="B261" s="12">
        <v>35</v>
      </c>
      <c r="C261" s="12" t="s">
        <v>18</v>
      </c>
      <c r="D261" s="16" t="s">
        <v>1370</v>
      </c>
      <c r="E261" s="16"/>
      <c r="F261" s="13"/>
      <c r="G261" s="14"/>
    </row>
    <row r="262" spans="1:7" x14ac:dyDescent="0.25">
      <c r="A262" s="15" t="s">
        <v>1045</v>
      </c>
      <c r="B262" s="12">
        <v>60</v>
      </c>
      <c r="C262" s="12" t="s">
        <v>18</v>
      </c>
      <c r="D262" s="16" t="s">
        <v>1398</v>
      </c>
      <c r="E262" s="16"/>
      <c r="F262" s="13"/>
      <c r="G262" s="14"/>
    </row>
    <row r="263" spans="1:7" x14ac:dyDescent="0.25">
      <c r="A263" s="15" t="s">
        <v>1046</v>
      </c>
      <c r="B263" s="12">
        <v>60</v>
      </c>
      <c r="C263" s="12" t="s">
        <v>18</v>
      </c>
      <c r="D263" s="16" t="s">
        <v>1399</v>
      </c>
      <c r="E263" s="16"/>
      <c r="F263" s="13"/>
      <c r="G263" s="14"/>
    </row>
    <row r="264" spans="1:7" x14ac:dyDescent="0.25">
      <c r="A264" s="15" t="s">
        <v>1047</v>
      </c>
      <c r="B264" s="12">
        <v>120</v>
      </c>
      <c r="C264" s="12" t="s">
        <v>45</v>
      </c>
      <c r="D264" s="16" t="s">
        <v>1407</v>
      </c>
      <c r="E264" s="16"/>
      <c r="F264" s="13"/>
      <c r="G264" s="14"/>
    </row>
    <row r="265" spans="1:7" x14ac:dyDescent="0.25">
      <c r="A265" s="15" t="s">
        <v>1048</v>
      </c>
      <c r="B265" s="12">
        <v>50</v>
      </c>
      <c r="C265" s="12" t="s">
        <v>45</v>
      </c>
      <c r="D265" s="16" t="s">
        <v>1371</v>
      </c>
      <c r="E265" s="16"/>
      <c r="F265" s="13"/>
      <c r="G265" s="14"/>
    </row>
    <row r="266" spans="1:7" x14ac:dyDescent="0.25">
      <c r="A266" s="15" t="s">
        <v>1049</v>
      </c>
      <c r="B266" s="12">
        <v>370</v>
      </c>
      <c r="C266" s="12" t="s">
        <v>18</v>
      </c>
      <c r="D266" s="16" t="s">
        <v>1397</v>
      </c>
      <c r="E266" s="16"/>
      <c r="F266" s="13"/>
      <c r="G266" s="14"/>
    </row>
    <row r="267" spans="1:7" x14ac:dyDescent="0.25">
      <c r="A267" s="15" t="s">
        <v>1050</v>
      </c>
      <c r="B267" s="12">
        <v>100</v>
      </c>
      <c r="C267" s="12" t="s">
        <v>18</v>
      </c>
      <c r="D267" s="16" t="s">
        <v>1394</v>
      </c>
      <c r="E267" s="16"/>
      <c r="F267" s="13"/>
      <c r="G267" s="14"/>
    </row>
    <row r="268" spans="1:7" ht="26.4" x14ac:dyDescent="0.25">
      <c r="A268" s="15" t="s">
        <v>1051</v>
      </c>
      <c r="B268" s="12">
        <v>100</v>
      </c>
      <c r="C268" s="12" t="s">
        <v>18</v>
      </c>
      <c r="D268" s="16" t="s">
        <v>1393</v>
      </c>
      <c r="E268" s="16"/>
      <c r="F268" s="13"/>
      <c r="G268" s="14"/>
    </row>
    <row r="269" spans="1:7" x14ac:dyDescent="0.25">
      <c r="A269" s="15" t="s">
        <v>1052</v>
      </c>
      <c r="B269" s="12">
        <v>120</v>
      </c>
      <c r="C269" s="12" t="s">
        <v>18</v>
      </c>
      <c r="D269" s="16" t="s">
        <v>1396</v>
      </c>
      <c r="E269" s="16"/>
      <c r="F269" s="13"/>
      <c r="G269" s="14"/>
    </row>
    <row r="270" spans="1:7" ht="26.4" x14ac:dyDescent="0.25">
      <c r="A270" s="15" t="s">
        <v>1053</v>
      </c>
      <c r="B270" s="12">
        <v>100</v>
      </c>
      <c r="C270" s="12" t="s">
        <v>18</v>
      </c>
      <c r="D270" s="16" t="s">
        <v>1395</v>
      </c>
      <c r="E270" s="16"/>
      <c r="F270" s="13"/>
      <c r="G270" s="14"/>
    </row>
    <row r="271" spans="1:7" x14ac:dyDescent="0.25">
      <c r="A271" s="15" t="s">
        <v>1054</v>
      </c>
      <c r="B271" s="12">
        <v>50</v>
      </c>
      <c r="C271" s="12" t="s">
        <v>18</v>
      </c>
      <c r="D271" s="16" t="s">
        <v>1384</v>
      </c>
      <c r="E271" s="16"/>
      <c r="F271" s="13"/>
      <c r="G271" s="14"/>
    </row>
    <row r="272" spans="1:7" x14ac:dyDescent="0.25">
      <c r="A272" s="15" t="s">
        <v>1055</v>
      </c>
      <c r="B272" s="12">
        <v>50</v>
      </c>
      <c r="C272" s="12" t="s">
        <v>18</v>
      </c>
      <c r="D272" s="16" t="s">
        <v>1385</v>
      </c>
      <c r="E272" s="16"/>
      <c r="F272" s="13"/>
      <c r="G272" s="14"/>
    </row>
    <row r="273" spans="1:7" x14ac:dyDescent="0.25">
      <c r="A273" s="15" t="s">
        <v>1056</v>
      </c>
      <c r="B273" s="12">
        <v>60</v>
      </c>
      <c r="C273" s="12" t="s">
        <v>473</v>
      </c>
      <c r="D273" s="16" t="s">
        <v>1391</v>
      </c>
      <c r="E273" s="16"/>
      <c r="F273" s="13"/>
      <c r="G273" s="14"/>
    </row>
    <row r="274" spans="1:7" x14ac:dyDescent="0.25">
      <c r="A274" s="15" t="s">
        <v>1057</v>
      </c>
      <c r="B274" s="12">
        <v>50</v>
      </c>
      <c r="C274" s="12" t="s">
        <v>18</v>
      </c>
      <c r="D274" s="16" t="s">
        <v>1386</v>
      </c>
      <c r="E274" s="16"/>
      <c r="F274" s="13"/>
      <c r="G274" s="14"/>
    </row>
    <row r="275" spans="1:7" x14ac:dyDescent="0.25">
      <c r="A275" s="15" t="s">
        <v>1058</v>
      </c>
      <c r="B275" s="12">
        <v>50</v>
      </c>
      <c r="C275" s="12" t="s">
        <v>18</v>
      </c>
      <c r="D275" s="16" t="s">
        <v>1387</v>
      </c>
      <c r="E275" s="16"/>
      <c r="F275" s="13"/>
      <c r="G275" s="14"/>
    </row>
    <row r="276" spans="1:7" x14ac:dyDescent="0.25">
      <c r="A276" s="15" t="s">
        <v>1059</v>
      </c>
      <c r="B276" s="12">
        <v>50</v>
      </c>
      <c r="C276" s="12" t="s">
        <v>18</v>
      </c>
      <c r="D276" s="16" t="s">
        <v>1388</v>
      </c>
      <c r="E276" s="16"/>
      <c r="F276" s="13"/>
      <c r="G276" s="14"/>
    </row>
    <row r="277" spans="1:7" x14ac:dyDescent="0.25">
      <c r="A277" s="15" t="s">
        <v>1060</v>
      </c>
      <c r="B277" s="12">
        <v>50</v>
      </c>
      <c r="C277" s="12" t="s">
        <v>18</v>
      </c>
      <c r="D277" s="16" t="s">
        <v>1389</v>
      </c>
      <c r="E277" s="16"/>
      <c r="F277" s="13"/>
      <c r="G277" s="14"/>
    </row>
    <row r="278" spans="1:7" x14ac:dyDescent="0.25">
      <c r="A278" s="15" t="s">
        <v>1061</v>
      </c>
      <c r="B278" s="12">
        <v>50</v>
      </c>
      <c r="C278" s="12" t="s">
        <v>18</v>
      </c>
      <c r="D278" s="16" t="s">
        <v>1390</v>
      </c>
      <c r="E278" s="16"/>
      <c r="F278" s="13"/>
      <c r="G278" s="14"/>
    </row>
    <row r="279" spans="1:7" x14ac:dyDescent="0.25">
      <c r="A279" s="15" t="s">
        <v>1062</v>
      </c>
      <c r="B279" s="12">
        <v>1800</v>
      </c>
      <c r="C279" s="12" t="s">
        <v>18</v>
      </c>
      <c r="D279" s="16" t="s">
        <v>1392</v>
      </c>
      <c r="E279" s="16"/>
      <c r="F279" s="13"/>
      <c r="G279" s="14"/>
    </row>
    <row r="280" spans="1:7" x14ac:dyDescent="0.25">
      <c r="A280" s="15" t="s">
        <v>1063</v>
      </c>
      <c r="B280" s="12">
        <v>100</v>
      </c>
      <c r="C280" s="12" t="s">
        <v>18</v>
      </c>
      <c r="D280" s="16" t="s">
        <v>1402</v>
      </c>
      <c r="E280" s="16"/>
      <c r="F280" s="13"/>
      <c r="G280" s="14"/>
    </row>
    <row r="281" spans="1:7" x14ac:dyDescent="0.25">
      <c r="A281" s="15" t="s">
        <v>1233</v>
      </c>
      <c r="B281" s="12">
        <v>100</v>
      </c>
      <c r="C281" s="12" t="s">
        <v>18</v>
      </c>
      <c r="D281" s="16" t="s">
        <v>1400</v>
      </c>
      <c r="E281" s="16"/>
      <c r="F281" s="13"/>
      <c r="G281" s="14"/>
    </row>
    <row r="282" spans="1:7" x14ac:dyDescent="0.25">
      <c r="A282" s="15" t="s">
        <v>1234</v>
      </c>
      <c r="B282" s="12">
        <v>100</v>
      </c>
      <c r="C282" s="12" t="s">
        <v>18</v>
      </c>
      <c r="D282" s="16" t="s">
        <v>1401</v>
      </c>
      <c r="E282" s="16"/>
      <c r="F282" s="13"/>
      <c r="G282" s="14"/>
    </row>
    <row r="283" spans="1:7" x14ac:dyDescent="0.25">
      <c r="A283" s="15" t="s">
        <v>1235</v>
      </c>
      <c r="B283" s="12">
        <v>18</v>
      </c>
      <c r="C283" s="12" t="s">
        <v>45</v>
      </c>
      <c r="D283" s="16" t="s">
        <v>1372</v>
      </c>
      <c r="E283" s="16"/>
      <c r="F283" s="13"/>
      <c r="G283" s="14"/>
    </row>
    <row r="284" spans="1:7" x14ac:dyDescent="0.25">
      <c r="A284" s="15" t="s">
        <v>1236</v>
      </c>
      <c r="B284" s="12">
        <v>20</v>
      </c>
      <c r="C284" s="12" t="s">
        <v>45</v>
      </c>
      <c r="D284" s="16" t="s">
        <v>1373</v>
      </c>
      <c r="E284" s="16"/>
      <c r="F284" s="13"/>
      <c r="G284" s="14"/>
    </row>
    <row r="285" spans="1:7" x14ac:dyDescent="0.25">
      <c r="A285" s="15" t="s">
        <v>1237</v>
      </c>
      <c r="B285" s="12">
        <v>42</v>
      </c>
      <c r="C285" s="12" t="s">
        <v>45</v>
      </c>
      <c r="D285" s="16" t="s">
        <v>1374</v>
      </c>
      <c r="E285" s="16"/>
      <c r="F285" s="13"/>
      <c r="G285" s="14"/>
    </row>
    <row r="286" spans="1:7" x14ac:dyDescent="0.25">
      <c r="A286" s="15" t="s">
        <v>1238</v>
      </c>
      <c r="B286" s="12">
        <v>31</v>
      </c>
      <c r="C286" s="12" t="s">
        <v>45</v>
      </c>
      <c r="D286" s="16" t="s">
        <v>1375</v>
      </c>
      <c r="E286" s="16"/>
      <c r="F286" s="13"/>
      <c r="G286" s="14"/>
    </row>
    <row r="287" spans="1:7" x14ac:dyDescent="0.25">
      <c r="A287" s="15" t="s">
        <v>1239</v>
      </c>
      <c r="B287" s="12">
        <v>50</v>
      </c>
      <c r="C287" s="12" t="s">
        <v>45</v>
      </c>
      <c r="D287" s="16" t="s">
        <v>1376</v>
      </c>
      <c r="E287" s="16"/>
      <c r="F287" s="13"/>
      <c r="G287" s="14"/>
    </row>
    <row r="288" spans="1:7" x14ac:dyDescent="0.25">
      <c r="A288" s="15" t="s">
        <v>1240</v>
      </c>
      <c r="B288" s="12">
        <v>30</v>
      </c>
      <c r="C288" s="12" t="s">
        <v>45</v>
      </c>
      <c r="D288" s="16" t="s">
        <v>1377</v>
      </c>
      <c r="E288" s="16"/>
      <c r="F288" s="13"/>
      <c r="G288" s="14"/>
    </row>
    <row r="289" spans="1:7" x14ac:dyDescent="0.25">
      <c r="A289" s="15" t="s">
        <v>1241</v>
      </c>
      <c r="B289" s="12">
        <v>55</v>
      </c>
      <c r="C289" s="12" t="s">
        <v>45</v>
      </c>
      <c r="D289" s="16" t="s">
        <v>1378</v>
      </c>
      <c r="E289" s="16"/>
      <c r="F289" s="13"/>
      <c r="G289" s="14"/>
    </row>
    <row r="290" spans="1:7" x14ac:dyDescent="0.25">
      <c r="A290" s="15" t="s">
        <v>1242</v>
      </c>
      <c r="B290" s="12">
        <v>20</v>
      </c>
      <c r="C290" s="12" t="s">
        <v>45</v>
      </c>
      <c r="D290" s="16" t="s">
        <v>1383</v>
      </c>
      <c r="E290" s="16"/>
      <c r="F290" s="13"/>
      <c r="G290" s="14"/>
    </row>
    <row r="291" spans="1:7" x14ac:dyDescent="0.25">
      <c r="A291" s="15" t="s">
        <v>1243</v>
      </c>
      <c r="B291" s="12">
        <v>150</v>
      </c>
      <c r="C291" s="12" t="s">
        <v>45</v>
      </c>
      <c r="D291" s="16" t="s">
        <v>1379</v>
      </c>
      <c r="E291" s="16"/>
      <c r="F291" s="13"/>
      <c r="G291" s="14"/>
    </row>
    <row r="292" spans="1:7" x14ac:dyDescent="0.25">
      <c r="A292" s="15" t="s">
        <v>1244</v>
      </c>
      <c r="B292" s="12">
        <v>230</v>
      </c>
      <c r="C292" s="12" t="s">
        <v>45</v>
      </c>
      <c r="D292" s="16" t="s">
        <v>1380</v>
      </c>
      <c r="E292" s="16"/>
      <c r="F292" s="13"/>
      <c r="G292" s="14"/>
    </row>
    <row r="293" spans="1:7" x14ac:dyDescent="0.25">
      <c r="A293" s="15" t="s">
        <v>1245</v>
      </c>
      <c r="B293" s="12">
        <v>77</v>
      </c>
      <c r="C293" s="12" t="s">
        <v>45</v>
      </c>
      <c r="D293" s="16" t="s">
        <v>1381</v>
      </c>
      <c r="E293" s="16"/>
      <c r="F293" s="13"/>
      <c r="G293" s="14"/>
    </row>
    <row r="294" spans="1:7" x14ac:dyDescent="0.25">
      <c r="A294" s="15" t="s">
        <v>1246</v>
      </c>
      <c r="B294" s="12">
        <v>113</v>
      </c>
      <c r="C294" s="12" t="s">
        <v>45</v>
      </c>
      <c r="D294" s="16" t="s">
        <v>1382</v>
      </c>
      <c r="E294" s="16"/>
      <c r="F294" s="13"/>
      <c r="G294" s="14"/>
    </row>
    <row r="295" spans="1:7" x14ac:dyDescent="0.25">
      <c r="A295" s="15" t="s">
        <v>1247</v>
      </c>
      <c r="B295" s="12">
        <v>700</v>
      </c>
      <c r="C295" s="12" t="s">
        <v>18</v>
      </c>
      <c r="D295" s="16" t="s">
        <v>1403</v>
      </c>
      <c r="E295" s="16"/>
      <c r="F295" s="13"/>
      <c r="G295" s="14"/>
    </row>
    <row r="296" spans="1:7" x14ac:dyDescent="0.25">
      <c r="A296" s="15" t="s">
        <v>1248</v>
      </c>
      <c r="B296" s="12">
        <v>835</v>
      </c>
      <c r="C296" s="12" t="s">
        <v>18</v>
      </c>
      <c r="D296" s="16" t="s">
        <v>1404</v>
      </c>
      <c r="E296" s="16"/>
      <c r="F296" s="13"/>
      <c r="G296" s="14"/>
    </row>
    <row r="297" spans="1:7" x14ac:dyDescent="0.25">
      <c r="A297" s="15" t="s">
        <v>1249</v>
      </c>
      <c r="B297" s="12">
        <v>1255</v>
      </c>
      <c r="C297" s="12" t="s">
        <v>18</v>
      </c>
      <c r="D297" s="16" t="s">
        <v>1406</v>
      </c>
      <c r="E297" s="16"/>
      <c r="F297" s="13"/>
      <c r="G297" s="14"/>
    </row>
    <row r="298" spans="1:7" x14ac:dyDescent="0.25">
      <c r="A298" s="15" t="s">
        <v>1250</v>
      </c>
      <c r="B298" s="12">
        <v>1255</v>
      </c>
      <c r="C298" s="12" t="s">
        <v>18</v>
      </c>
      <c r="D298" s="16" t="s">
        <v>1405</v>
      </c>
      <c r="E298" s="16"/>
      <c r="F298" s="13"/>
      <c r="G298" s="14"/>
    </row>
    <row r="299" spans="1:7" ht="15.75" customHeight="1" x14ac:dyDescent="0.25">
      <c r="A299" s="36" t="s">
        <v>1409</v>
      </c>
      <c r="B299" s="37"/>
      <c r="C299" s="37"/>
      <c r="D299" s="37"/>
      <c r="E299" s="37"/>
      <c r="F299" s="34"/>
      <c r="G299" s="35"/>
    </row>
    <row r="300" spans="1:7" ht="13.8" thickBot="1" x14ac:dyDescent="0.3">
      <c r="A300" s="25" t="s">
        <v>1646</v>
      </c>
      <c r="B300" s="26"/>
      <c r="C300" s="26"/>
      <c r="D300" s="26"/>
      <c r="E300" s="26"/>
      <c r="F300" s="26"/>
      <c r="G300" s="41"/>
    </row>
    <row r="301" spans="1:7" ht="13.8" thickTop="1" x14ac:dyDescent="0.25">
      <c r="A301" s="20"/>
      <c r="B301" s="20"/>
      <c r="C301" s="20"/>
      <c r="D301" s="20"/>
      <c r="E301" s="20"/>
      <c r="F301" s="20"/>
      <c r="G301" s="20"/>
    </row>
    <row r="302" spans="1:7" ht="13.8" thickBot="1" x14ac:dyDescent="0.3">
      <c r="F302" s="5"/>
      <c r="G302" s="5"/>
    </row>
    <row r="303" spans="1:7" ht="13.8" thickTop="1" x14ac:dyDescent="0.25">
      <c r="A303" s="29" t="s">
        <v>1410</v>
      </c>
      <c r="B303" s="30"/>
      <c r="C303" s="30"/>
      <c r="D303" s="30"/>
      <c r="E303" s="30"/>
      <c r="F303" s="30"/>
      <c r="G303" s="31"/>
    </row>
    <row r="304" spans="1:7" ht="39.6" x14ac:dyDescent="0.25">
      <c r="A304" s="9" t="s">
        <v>969</v>
      </c>
      <c r="B304" s="10" t="s">
        <v>970</v>
      </c>
      <c r="C304" s="10" t="s">
        <v>971</v>
      </c>
      <c r="D304" s="10" t="s">
        <v>972</v>
      </c>
      <c r="E304" s="10" t="s">
        <v>1647</v>
      </c>
      <c r="F304" s="10" t="s">
        <v>1644</v>
      </c>
      <c r="G304" s="11" t="s">
        <v>1645</v>
      </c>
    </row>
    <row r="305" spans="1:7" ht="26.4" x14ac:dyDescent="0.25">
      <c r="A305" s="15" t="s">
        <v>1030</v>
      </c>
      <c r="B305" s="12">
        <v>100</v>
      </c>
      <c r="C305" s="12" t="s">
        <v>510</v>
      </c>
      <c r="D305" s="16" t="s">
        <v>1411</v>
      </c>
      <c r="E305" s="16"/>
      <c r="F305" s="13"/>
      <c r="G305" s="14"/>
    </row>
    <row r="306" spans="1:7" ht="26.4" x14ac:dyDescent="0.25">
      <c r="A306" s="15" t="s">
        <v>1031</v>
      </c>
      <c r="B306" s="12">
        <v>130</v>
      </c>
      <c r="C306" s="12" t="s">
        <v>510</v>
      </c>
      <c r="D306" s="16" t="s">
        <v>1412</v>
      </c>
      <c r="E306" s="16"/>
      <c r="F306" s="13"/>
      <c r="G306" s="14"/>
    </row>
    <row r="307" spans="1:7" ht="26.4" x14ac:dyDescent="0.25">
      <c r="A307" s="15" t="s">
        <v>1032</v>
      </c>
      <c r="B307" s="12">
        <v>130</v>
      </c>
      <c r="C307" s="12" t="s">
        <v>510</v>
      </c>
      <c r="D307" s="16" t="s">
        <v>1414</v>
      </c>
      <c r="E307" s="16"/>
      <c r="F307" s="13"/>
      <c r="G307" s="14"/>
    </row>
    <row r="308" spans="1:7" ht="26.4" x14ac:dyDescent="0.25">
      <c r="A308" s="15" t="s">
        <v>1033</v>
      </c>
      <c r="B308" s="12">
        <v>100</v>
      </c>
      <c r="C308" s="12" t="s">
        <v>510</v>
      </c>
      <c r="D308" s="16" t="s">
        <v>1413</v>
      </c>
      <c r="E308" s="16"/>
      <c r="F308" s="13"/>
      <c r="G308" s="14"/>
    </row>
    <row r="309" spans="1:7" x14ac:dyDescent="0.25">
      <c r="A309" s="15" t="s">
        <v>1034</v>
      </c>
      <c r="B309" s="12">
        <v>185</v>
      </c>
      <c r="C309" s="12" t="s">
        <v>523</v>
      </c>
      <c r="D309" s="16" t="s">
        <v>1417</v>
      </c>
      <c r="E309" s="16"/>
      <c r="F309" s="13"/>
      <c r="G309" s="14"/>
    </row>
    <row r="310" spans="1:7" ht="26.4" x14ac:dyDescent="0.25">
      <c r="A310" s="15" t="s">
        <v>1035</v>
      </c>
      <c r="B310" s="12">
        <v>625</v>
      </c>
      <c r="C310" s="12" t="s">
        <v>18</v>
      </c>
      <c r="D310" s="16" t="s">
        <v>1415</v>
      </c>
      <c r="E310" s="16"/>
      <c r="F310" s="13"/>
      <c r="G310" s="14"/>
    </row>
    <row r="311" spans="1:7" x14ac:dyDescent="0.25">
      <c r="A311" s="15" t="s">
        <v>1036</v>
      </c>
      <c r="B311" s="12">
        <v>6</v>
      </c>
      <c r="C311" s="12" t="s">
        <v>18</v>
      </c>
      <c r="D311" s="16" t="s">
        <v>1416</v>
      </c>
      <c r="E311" s="16"/>
      <c r="F311" s="13"/>
      <c r="G311" s="14"/>
    </row>
    <row r="312" spans="1:7" x14ac:dyDescent="0.25">
      <c r="A312" s="15" t="s">
        <v>1037</v>
      </c>
      <c r="B312" s="12">
        <v>30</v>
      </c>
      <c r="C312" s="12" t="s">
        <v>18</v>
      </c>
      <c r="D312" s="16" t="s">
        <v>1477</v>
      </c>
      <c r="E312" s="16"/>
      <c r="F312" s="13"/>
      <c r="G312" s="14"/>
    </row>
    <row r="313" spans="1:7" x14ac:dyDescent="0.25">
      <c r="A313" s="15" t="s">
        <v>1038</v>
      </c>
      <c r="B313" s="12">
        <v>25</v>
      </c>
      <c r="C313" s="12" t="s">
        <v>18</v>
      </c>
      <c r="D313" s="16" t="s">
        <v>1460</v>
      </c>
      <c r="E313" s="16"/>
      <c r="F313" s="13"/>
      <c r="G313" s="14"/>
    </row>
    <row r="314" spans="1:7" x14ac:dyDescent="0.25">
      <c r="A314" s="15" t="s">
        <v>1039</v>
      </c>
      <c r="B314" s="12">
        <v>30</v>
      </c>
      <c r="C314" s="12" t="s">
        <v>18</v>
      </c>
      <c r="D314" s="16" t="s">
        <v>1461</v>
      </c>
      <c r="E314" s="16"/>
      <c r="F314" s="13"/>
      <c r="G314" s="14"/>
    </row>
    <row r="315" spans="1:7" x14ac:dyDescent="0.25">
      <c r="A315" s="15" t="s">
        <v>1040</v>
      </c>
      <c r="B315" s="12">
        <v>55</v>
      </c>
      <c r="C315" s="12" t="s">
        <v>18</v>
      </c>
      <c r="D315" s="16" t="s">
        <v>1462</v>
      </c>
      <c r="E315" s="16"/>
      <c r="F315" s="13"/>
      <c r="G315" s="14"/>
    </row>
    <row r="316" spans="1:7" x14ac:dyDescent="0.25">
      <c r="A316" s="15" t="s">
        <v>1041</v>
      </c>
      <c r="B316" s="12">
        <v>27</v>
      </c>
      <c r="C316" s="12" t="s">
        <v>18</v>
      </c>
      <c r="D316" s="16" t="s">
        <v>1463</v>
      </c>
      <c r="E316" s="16"/>
      <c r="F316" s="13"/>
      <c r="G316" s="14"/>
    </row>
    <row r="317" spans="1:7" ht="26.4" x14ac:dyDescent="0.25">
      <c r="A317" s="15" t="s">
        <v>1042</v>
      </c>
      <c r="B317" s="12">
        <v>10</v>
      </c>
      <c r="C317" s="12" t="s">
        <v>18</v>
      </c>
      <c r="D317" s="16" t="s">
        <v>1472</v>
      </c>
      <c r="E317" s="16"/>
      <c r="F317" s="13"/>
      <c r="G317" s="14"/>
    </row>
    <row r="318" spans="1:7" ht="26.4" x14ac:dyDescent="0.25">
      <c r="A318" s="15" t="s">
        <v>1043</v>
      </c>
      <c r="B318" s="12">
        <v>102</v>
      </c>
      <c r="C318" s="12" t="s">
        <v>18</v>
      </c>
      <c r="D318" s="16" t="s">
        <v>1470</v>
      </c>
      <c r="E318" s="16"/>
      <c r="F318" s="13"/>
      <c r="G318" s="14"/>
    </row>
    <row r="319" spans="1:7" ht="26.4" x14ac:dyDescent="0.25">
      <c r="A319" s="15" t="s">
        <v>1044</v>
      </c>
      <c r="B319" s="12">
        <v>18</v>
      </c>
      <c r="C319" s="12" t="s">
        <v>18</v>
      </c>
      <c r="D319" s="16" t="s">
        <v>1471</v>
      </c>
      <c r="E319" s="16"/>
      <c r="F319" s="13"/>
      <c r="G319" s="14"/>
    </row>
    <row r="320" spans="1:7" x14ac:dyDescent="0.25">
      <c r="A320" s="15" t="s">
        <v>1045</v>
      </c>
      <c r="B320" s="12">
        <v>34</v>
      </c>
      <c r="C320" s="12" t="s">
        <v>18</v>
      </c>
      <c r="D320" s="16" t="s">
        <v>1464</v>
      </c>
      <c r="E320" s="16"/>
      <c r="F320" s="13"/>
      <c r="G320" s="14"/>
    </row>
    <row r="321" spans="1:7" x14ac:dyDescent="0.25">
      <c r="A321" s="15" t="s">
        <v>1046</v>
      </c>
      <c r="B321" s="12">
        <v>30</v>
      </c>
      <c r="C321" s="12" t="s">
        <v>18</v>
      </c>
      <c r="D321" s="16" t="s">
        <v>1465</v>
      </c>
      <c r="E321" s="16"/>
      <c r="F321" s="13"/>
      <c r="G321" s="14"/>
    </row>
    <row r="322" spans="1:7" x14ac:dyDescent="0.25">
      <c r="A322" s="15" t="s">
        <v>1047</v>
      </c>
      <c r="B322" s="12">
        <v>60</v>
      </c>
      <c r="C322" s="12" t="s">
        <v>526</v>
      </c>
      <c r="D322" s="16" t="s">
        <v>1418</v>
      </c>
      <c r="E322" s="16"/>
      <c r="F322" s="13"/>
      <c r="G322" s="14"/>
    </row>
    <row r="323" spans="1:7" x14ac:dyDescent="0.25">
      <c r="A323" s="15" t="s">
        <v>1048</v>
      </c>
      <c r="B323" s="12">
        <v>13</v>
      </c>
      <c r="C323" s="12" t="s">
        <v>139</v>
      </c>
      <c r="D323" s="16" t="s">
        <v>1457</v>
      </c>
      <c r="E323" s="16"/>
      <c r="F323" s="13"/>
      <c r="G323" s="14"/>
    </row>
    <row r="324" spans="1:7" x14ac:dyDescent="0.25">
      <c r="A324" s="15" t="s">
        <v>1049</v>
      </c>
      <c r="B324" s="12">
        <v>11</v>
      </c>
      <c r="C324" s="12" t="s">
        <v>139</v>
      </c>
      <c r="D324" s="16" t="s">
        <v>1456</v>
      </c>
      <c r="E324" s="16"/>
      <c r="F324" s="13"/>
      <c r="G324" s="14"/>
    </row>
    <row r="325" spans="1:7" x14ac:dyDescent="0.25">
      <c r="A325" s="15" t="s">
        <v>1050</v>
      </c>
      <c r="B325" s="12">
        <v>13</v>
      </c>
      <c r="C325" s="12" t="s">
        <v>139</v>
      </c>
      <c r="D325" s="16" t="s">
        <v>1459</v>
      </c>
      <c r="E325" s="16"/>
      <c r="F325" s="13"/>
      <c r="G325" s="14"/>
    </row>
    <row r="326" spans="1:7" x14ac:dyDescent="0.25">
      <c r="A326" s="15" t="s">
        <v>1051</v>
      </c>
      <c r="B326" s="12">
        <v>13</v>
      </c>
      <c r="C326" s="12" t="s">
        <v>139</v>
      </c>
      <c r="D326" s="16" t="s">
        <v>1458</v>
      </c>
      <c r="E326" s="16"/>
      <c r="F326" s="13"/>
      <c r="G326" s="14"/>
    </row>
    <row r="327" spans="1:7" x14ac:dyDescent="0.25">
      <c r="A327" s="15" t="s">
        <v>1052</v>
      </c>
      <c r="B327" s="12">
        <v>17</v>
      </c>
      <c r="C327" s="12" t="s">
        <v>139</v>
      </c>
      <c r="D327" s="16" t="s">
        <v>1455</v>
      </c>
      <c r="E327" s="16"/>
      <c r="F327" s="13"/>
      <c r="G327" s="14"/>
    </row>
    <row r="328" spans="1:7" ht="26.4" x14ac:dyDescent="0.25">
      <c r="A328" s="15" t="s">
        <v>1053</v>
      </c>
      <c r="B328" s="12">
        <v>5</v>
      </c>
      <c r="C328" s="12" t="s">
        <v>18</v>
      </c>
      <c r="D328" s="16" t="s">
        <v>1476</v>
      </c>
      <c r="E328" s="16"/>
      <c r="F328" s="13"/>
      <c r="G328" s="14"/>
    </row>
    <row r="329" spans="1:7" x14ac:dyDescent="0.25">
      <c r="A329" s="15" t="s">
        <v>1054</v>
      </c>
      <c r="B329" s="12">
        <v>165</v>
      </c>
      <c r="C329" s="12" t="s">
        <v>18</v>
      </c>
      <c r="D329" s="16" t="s">
        <v>1422</v>
      </c>
      <c r="E329" s="16"/>
      <c r="F329" s="13"/>
      <c r="G329" s="14"/>
    </row>
    <row r="330" spans="1:7" x14ac:dyDescent="0.25">
      <c r="A330" s="15" t="s">
        <v>1055</v>
      </c>
      <c r="B330" s="12">
        <v>130</v>
      </c>
      <c r="C330" s="12" t="s">
        <v>18</v>
      </c>
      <c r="D330" s="16" t="s">
        <v>1421</v>
      </c>
      <c r="E330" s="16"/>
      <c r="F330" s="13"/>
      <c r="G330" s="14"/>
    </row>
    <row r="331" spans="1:7" x14ac:dyDescent="0.25">
      <c r="A331" s="15" t="s">
        <v>1056</v>
      </c>
      <c r="B331" s="12">
        <v>20</v>
      </c>
      <c r="C331" s="12" t="s">
        <v>45</v>
      </c>
      <c r="D331" s="16" t="s">
        <v>1468</v>
      </c>
      <c r="E331" s="16"/>
      <c r="F331" s="13"/>
      <c r="G331" s="14"/>
    </row>
    <row r="332" spans="1:7" x14ac:dyDescent="0.25">
      <c r="A332" s="15" t="s">
        <v>1057</v>
      </c>
      <c r="B332" s="12">
        <v>10</v>
      </c>
      <c r="C332" s="12" t="s">
        <v>45</v>
      </c>
      <c r="D332" s="16" t="s">
        <v>1469</v>
      </c>
      <c r="E332" s="16"/>
      <c r="F332" s="13"/>
      <c r="G332" s="14"/>
    </row>
    <row r="333" spans="1:7" x14ac:dyDescent="0.25">
      <c r="A333" s="15" t="s">
        <v>1058</v>
      </c>
      <c r="B333" s="12">
        <v>15</v>
      </c>
      <c r="C333" s="12" t="s">
        <v>18</v>
      </c>
      <c r="D333" s="16" t="s">
        <v>1419</v>
      </c>
      <c r="E333" s="16"/>
      <c r="F333" s="13"/>
      <c r="G333" s="14"/>
    </row>
    <row r="334" spans="1:7" x14ac:dyDescent="0.25">
      <c r="A334" s="15" t="s">
        <v>1059</v>
      </c>
      <c r="B334" s="12">
        <v>415</v>
      </c>
      <c r="C334" s="12" t="s">
        <v>18</v>
      </c>
      <c r="D334" s="16" t="s">
        <v>1423</v>
      </c>
      <c r="E334" s="16"/>
      <c r="F334" s="13"/>
      <c r="G334" s="14"/>
    </row>
    <row r="335" spans="1:7" x14ac:dyDescent="0.25">
      <c r="A335" s="15" t="s">
        <v>1060</v>
      </c>
      <c r="B335" s="12">
        <v>40</v>
      </c>
      <c r="C335" s="12" t="s">
        <v>18</v>
      </c>
      <c r="D335" s="16" t="s">
        <v>1424</v>
      </c>
      <c r="E335" s="16"/>
      <c r="F335" s="13"/>
      <c r="G335" s="14"/>
    </row>
    <row r="336" spans="1:7" x14ac:dyDescent="0.25">
      <c r="A336" s="15" t="s">
        <v>1061</v>
      </c>
      <c r="B336" s="12">
        <v>25</v>
      </c>
      <c r="C336" s="12" t="s">
        <v>18</v>
      </c>
      <c r="D336" s="16" t="s">
        <v>1425</v>
      </c>
      <c r="E336" s="16"/>
      <c r="F336" s="13"/>
      <c r="G336" s="14"/>
    </row>
    <row r="337" spans="1:7" ht="26.4" x14ac:dyDescent="0.25">
      <c r="A337" s="15" t="s">
        <v>1062</v>
      </c>
      <c r="B337" s="12">
        <v>120</v>
      </c>
      <c r="C337" s="12" t="s">
        <v>139</v>
      </c>
      <c r="D337" s="16" t="s">
        <v>1420</v>
      </c>
      <c r="E337" s="16"/>
      <c r="F337" s="13"/>
      <c r="G337" s="14"/>
    </row>
    <row r="338" spans="1:7" x14ac:dyDescent="0.25">
      <c r="A338" s="15" t="s">
        <v>1063</v>
      </c>
      <c r="B338" s="12">
        <v>120</v>
      </c>
      <c r="C338" s="12" t="s">
        <v>18</v>
      </c>
      <c r="D338" s="16" t="s">
        <v>1440</v>
      </c>
      <c r="E338" s="16"/>
      <c r="F338" s="13"/>
      <c r="G338" s="14"/>
    </row>
    <row r="339" spans="1:7" x14ac:dyDescent="0.25">
      <c r="A339" s="15" t="s">
        <v>1233</v>
      </c>
      <c r="B339" s="12">
        <v>15</v>
      </c>
      <c r="C339" s="12" t="s">
        <v>18</v>
      </c>
      <c r="D339" s="16" t="s">
        <v>1454</v>
      </c>
      <c r="E339" s="16"/>
      <c r="F339" s="13"/>
      <c r="G339" s="14"/>
    </row>
    <row r="340" spans="1:7" ht="26.4" x14ac:dyDescent="0.25">
      <c r="A340" s="15" t="s">
        <v>1234</v>
      </c>
      <c r="B340" s="12">
        <v>71</v>
      </c>
      <c r="C340" s="12" t="s">
        <v>9</v>
      </c>
      <c r="D340" s="16" t="s">
        <v>1453</v>
      </c>
      <c r="E340" s="16"/>
      <c r="F340" s="13"/>
      <c r="G340" s="14"/>
    </row>
    <row r="341" spans="1:7" ht="26.4" x14ac:dyDescent="0.25">
      <c r="A341" s="15" t="s">
        <v>1235</v>
      </c>
      <c r="B341" s="12">
        <v>22</v>
      </c>
      <c r="C341" s="12" t="s">
        <v>139</v>
      </c>
      <c r="D341" s="16" t="s">
        <v>1473</v>
      </c>
      <c r="E341" s="16"/>
      <c r="F341" s="13"/>
      <c r="G341" s="14"/>
    </row>
    <row r="342" spans="1:7" ht="26.4" x14ac:dyDescent="0.25">
      <c r="A342" s="15" t="s">
        <v>1236</v>
      </c>
      <c r="B342" s="12">
        <v>13</v>
      </c>
      <c r="C342" s="12" t="s">
        <v>139</v>
      </c>
      <c r="D342" s="16" t="s">
        <v>1474</v>
      </c>
      <c r="E342" s="16"/>
      <c r="F342" s="13"/>
      <c r="G342" s="14"/>
    </row>
    <row r="343" spans="1:7" x14ac:dyDescent="0.25">
      <c r="A343" s="15" t="s">
        <v>1237</v>
      </c>
      <c r="B343" s="12">
        <v>300</v>
      </c>
      <c r="C343" s="12" t="s">
        <v>18</v>
      </c>
      <c r="D343" s="16" t="s">
        <v>1426</v>
      </c>
      <c r="E343" s="16"/>
      <c r="F343" s="13"/>
      <c r="G343" s="14"/>
    </row>
    <row r="344" spans="1:7" x14ac:dyDescent="0.25">
      <c r="A344" s="15" t="s">
        <v>1238</v>
      </c>
      <c r="B344" s="12">
        <v>1</v>
      </c>
      <c r="C344" s="12" t="s">
        <v>18</v>
      </c>
      <c r="D344" s="16" t="s">
        <v>1448</v>
      </c>
      <c r="E344" s="16"/>
      <c r="F344" s="13"/>
      <c r="G344" s="14"/>
    </row>
    <row r="345" spans="1:7" x14ac:dyDescent="0.25">
      <c r="A345" s="15" t="s">
        <v>1239</v>
      </c>
      <c r="B345" s="12">
        <v>3</v>
      </c>
      <c r="C345" s="12" t="s">
        <v>18</v>
      </c>
      <c r="D345" s="16" t="s">
        <v>1447</v>
      </c>
      <c r="E345" s="16"/>
      <c r="F345" s="13"/>
      <c r="G345" s="14"/>
    </row>
    <row r="346" spans="1:7" ht="26.4" x14ac:dyDescent="0.25">
      <c r="A346" s="15" t="s">
        <v>1240</v>
      </c>
      <c r="B346" s="12">
        <v>66</v>
      </c>
      <c r="C346" s="12" t="s">
        <v>139</v>
      </c>
      <c r="D346" s="16" t="s">
        <v>1444</v>
      </c>
      <c r="E346" s="16"/>
      <c r="F346" s="13"/>
      <c r="G346" s="14"/>
    </row>
    <row r="347" spans="1:7" ht="26.4" x14ac:dyDescent="0.25">
      <c r="A347" s="15" t="s">
        <v>1241</v>
      </c>
      <c r="B347" s="12">
        <v>43</v>
      </c>
      <c r="C347" s="12" t="s">
        <v>139</v>
      </c>
      <c r="D347" s="16" t="s">
        <v>1449</v>
      </c>
      <c r="E347" s="16"/>
      <c r="F347" s="13"/>
      <c r="G347" s="14"/>
    </row>
    <row r="348" spans="1:7" ht="26.4" x14ac:dyDescent="0.25">
      <c r="A348" s="15" t="s">
        <v>1242</v>
      </c>
      <c r="B348" s="12">
        <v>30</v>
      </c>
      <c r="C348" s="12" t="s">
        <v>139</v>
      </c>
      <c r="D348" s="16" t="s">
        <v>1441</v>
      </c>
      <c r="E348" s="16"/>
      <c r="F348" s="13"/>
      <c r="G348" s="14"/>
    </row>
    <row r="349" spans="1:7" ht="26.4" x14ac:dyDescent="0.25">
      <c r="A349" s="15" t="s">
        <v>1243</v>
      </c>
      <c r="B349" s="12">
        <v>15</v>
      </c>
      <c r="C349" s="12" t="s">
        <v>139</v>
      </c>
      <c r="D349" s="16" t="s">
        <v>1442</v>
      </c>
      <c r="E349" s="16"/>
      <c r="F349" s="13"/>
      <c r="G349" s="14"/>
    </row>
    <row r="350" spans="1:7" ht="26.4" x14ac:dyDescent="0.25">
      <c r="A350" s="15" t="s">
        <v>1244</v>
      </c>
      <c r="B350" s="12">
        <v>150</v>
      </c>
      <c r="C350" s="12" t="s">
        <v>1</v>
      </c>
      <c r="D350" s="16" t="s">
        <v>1443</v>
      </c>
      <c r="E350" s="16"/>
      <c r="F350" s="13"/>
      <c r="G350" s="14"/>
    </row>
    <row r="351" spans="1:7" ht="26.4" x14ac:dyDescent="0.25">
      <c r="A351" s="15" t="s">
        <v>1245</v>
      </c>
      <c r="B351" s="12">
        <v>266</v>
      </c>
      <c r="C351" s="12" t="s">
        <v>139</v>
      </c>
      <c r="D351" s="16" t="s">
        <v>1445</v>
      </c>
      <c r="E351" s="16"/>
      <c r="F351" s="13"/>
      <c r="G351" s="14"/>
    </row>
    <row r="352" spans="1:7" ht="26.4" x14ac:dyDescent="0.25">
      <c r="A352" s="15" t="s">
        <v>1246</v>
      </c>
      <c r="B352" s="12">
        <v>255</v>
      </c>
      <c r="C352" s="12" t="s">
        <v>139</v>
      </c>
      <c r="D352" s="16" t="s">
        <v>1446</v>
      </c>
      <c r="E352" s="16"/>
      <c r="F352" s="13"/>
      <c r="G352" s="14"/>
    </row>
    <row r="353" spans="1:7" x14ac:dyDescent="0.25">
      <c r="A353" s="15" t="s">
        <v>1247</v>
      </c>
      <c r="B353" s="12">
        <v>5</v>
      </c>
      <c r="C353" s="12" t="s">
        <v>18</v>
      </c>
      <c r="D353" s="16" t="s">
        <v>1475</v>
      </c>
      <c r="E353" s="16"/>
      <c r="F353" s="13"/>
      <c r="G353" s="14"/>
    </row>
    <row r="354" spans="1:7" x14ac:dyDescent="0.25">
      <c r="A354" s="15" t="s">
        <v>1248</v>
      </c>
      <c r="B354" s="12">
        <v>750</v>
      </c>
      <c r="C354" s="12" t="s">
        <v>11</v>
      </c>
      <c r="D354" s="16" t="s">
        <v>1450</v>
      </c>
      <c r="E354" s="16"/>
      <c r="F354" s="13"/>
      <c r="G354" s="14"/>
    </row>
    <row r="355" spans="1:7" x14ac:dyDescent="0.25">
      <c r="A355" s="15" t="s">
        <v>1249</v>
      </c>
      <c r="B355" s="12">
        <v>350</v>
      </c>
      <c r="C355" s="12" t="s">
        <v>11</v>
      </c>
      <c r="D355" s="16" t="s">
        <v>1451</v>
      </c>
      <c r="E355" s="16"/>
      <c r="F355" s="13"/>
      <c r="G355" s="14"/>
    </row>
    <row r="356" spans="1:7" ht="26.4" x14ac:dyDescent="0.25">
      <c r="A356" s="15" t="s">
        <v>1250</v>
      </c>
      <c r="B356" s="12">
        <v>75</v>
      </c>
      <c r="C356" s="12" t="s">
        <v>18</v>
      </c>
      <c r="D356" s="16" t="s">
        <v>1435</v>
      </c>
      <c r="E356" s="16"/>
      <c r="F356" s="13"/>
      <c r="G356" s="14"/>
    </row>
    <row r="357" spans="1:7" ht="26.4" x14ac:dyDescent="0.25">
      <c r="A357" s="15" t="s">
        <v>1251</v>
      </c>
      <c r="B357" s="12">
        <v>75</v>
      </c>
      <c r="C357" s="12" t="s">
        <v>18</v>
      </c>
      <c r="D357" s="16" t="s">
        <v>1436</v>
      </c>
      <c r="E357" s="16"/>
      <c r="F357" s="13"/>
      <c r="G357" s="14"/>
    </row>
    <row r="358" spans="1:7" ht="26.4" x14ac:dyDescent="0.25">
      <c r="A358" s="15" t="s">
        <v>1252</v>
      </c>
      <c r="B358" s="12">
        <v>78</v>
      </c>
      <c r="C358" s="12" t="s">
        <v>18</v>
      </c>
      <c r="D358" s="16" t="s">
        <v>1437</v>
      </c>
      <c r="E358" s="16"/>
      <c r="F358" s="13"/>
      <c r="G358" s="14"/>
    </row>
    <row r="359" spans="1:7" ht="26.4" x14ac:dyDescent="0.25">
      <c r="A359" s="15" t="s">
        <v>1253</v>
      </c>
      <c r="B359" s="12">
        <v>76</v>
      </c>
      <c r="C359" s="12" t="s">
        <v>18</v>
      </c>
      <c r="D359" s="16" t="s">
        <v>1438</v>
      </c>
      <c r="E359" s="16"/>
      <c r="F359" s="13"/>
      <c r="G359" s="14"/>
    </row>
    <row r="360" spans="1:7" ht="26.4" x14ac:dyDescent="0.25">
      <c r="A360" s="15" t="s">
        <v>1254</v>
      </c>
      <c r="B360" s="12">
        <v>75</v>
      </c>
      <c r="C360" s="12" t="s">
        <v>18</v>
      </c>
      <c r="D360" s="16" t="s">
        <v>1439</v>
      </c>
      <c r="E360" s="16"/>
      <c r="F360" s="13"/>
      <c r="G360" s="14"/>
    </row>
    <row r="361" spans="1:7" ht="26.4" x14ac:dyDescent="0.25">
      <c r="A361" s="15" t="s">
        <v>1255</v>
      </c>
      <c r="B361" s="12">
        <v>90</v>
      </c>
      <c r="C361" s="12" t="s">
        <v>18</v>
      </c>
      <c r="D361" s="16" t="s">
        <v>1430</v>
      </c>
      <c r="E361" s="16"/>
      <c r="F361" s="13"/>
      <c r="G361" s="14"/>
    </row>
    <row r="362" spans="1:7" x14ac:dyDescent="0.25">
      <c r="A362" s="15" t="s">
        <v>1256</v>
      </c>
      <c r="B362" s="12">
        <v>80</v>
      </c>
      <c r="C362" s="12" t="s">
        <v>18</v>
      </c>
      <c r="D362" s="16" t="s">
        <v>1431</v>
      </c>
      <c r="E362" s="16"/>
      <c r="F362" s="13"/>
      <c r="G362" s="14"/>
    </row>
    <row r="363" spans="1:7" x14ac:dyDescent="0.25">
      <c r="A363" s="15" t="s">
        <v>1257</v>
      </c>
      <c r="B363" s="12">
        <v>75</v>
      </c>
      <c r="C363" s="12" t="s">
        <v>18</v>
      </c>
      <c r="D363" s="16" t="s">
        <v>1427</v>
      </c>
      <c r="E363" s="16"/>
      <c r="F363" s="13"/>
      <c r="G363" s="14"/>
    </row>
    <row r="364" spans="1:7" x14ac:dyDescent="0.25">
      <c r="A364" s="15" t="s">
        <v>1258</v>
      </c>
      <c r="B364" s="12">
        <v>80</v>
      </c>
      <c r="C364" s="12" t="s">
        <v>18</v>
      </c>
      <c r="D364" s="16" t="s">
        <v>1428</v>
      </c>
      <c r="E364" s="16"/>
      <c r="F364" s="13"/>
      <c r="G364" s="14"/>
    </row>
    <row r="365" spans="1:7" x14ac:dyDescent="0.25">
      <c r="A365" s="15" t="s">
        <v>1259</v>
      </c>
      <c r="B365" s="12">
        <v>175</v>
      </c>
      <c r="C365" s="12" t="s">
        <v>18</v>
      </c>
      <c r="D365" s="16" t="s">
        <v>1429</v>
      </c>
      <c r="E365" s="16"/>
      <c r="F365" s="13"/>
      <c r="G365" s="14"/>
    </row>
    <row r="366" spans="1:7" x14ac:dyDescent="0.25">
      <c r="A366" s="15" t="s">
        <v>1260</v>
      </c>
      <c r="B366" s="12">
        <v>80</v>
      </c>
      <c r="C366" s="12" t="s">
        <v>18</v>
      </c>
      <c r="D366" s="16" t="s">
        <v>1432</v>
      </c>
      <c r="E366" s="16"/>
      <c r="F366" s="13"/>
      <c r="G366" s="14"/>
    </row>
    <row r="367" spans="1:7" x14ac:dyDescent="0.25">
      <c r="A367" s="15" t="s">
        <v>1261</v>
      </c>
      <c r="B367" s="12">
        <v>80</v>
      </c>
      <c r="C367" s="12" t="s">
        <v>18</v>
      </c>
      <c r="D367" s="16" t="s">
        <v>1433</v>
      </c>
      <c r="E367" s="16"/>
      <c r="F367" s="13"/>
      <c r="G367" s="14"/>
    </row>
    <row r="368" spans="1:7" x14ac:dyDescent="0.25">
      <c r="A368" s="15" t="s">
        <v>1262</v>
      </c>
      <c r="B368" s="12">
        <v>85</v>
      </c>
      <c r="C368" s="12" t="s">
        <v>18</v>
      </c>
      <c r="D368" s="16" t="s">
        <v>1434</v>
      </c>
      <c r="E368" s="16"/>
      <c r="F368" s="13"/>
      <c r="G368" s="14"/>
    </row>
    <row r="369" spans="1:7" x14ac:dyDescent="0.25">
      <c r="A369" s="15" t="s">
        <v>1263</v>
      </c>
      <c r="B369" s="12">
        <v>10</v>
      </c>
      <c r="C369" s="12" t="s">
        <v>18</v>
      </c>
      <c r="D369" s="16" t="s">
        <v>1230</v>
      </c>
      <c r="E369" s="16"/>
      <c r="F369" s="13"/>
      <c r="G369" s="14"/>
    </row>
    <row r="370" spans="1:7" x14ac:dyDescent="0.25">
      <c r="A370" s="15" t="s">
        <v>1264</v>
      </c>
      <c r="B370" s="12">
        <v>22</v>
      </c>
      <c r="C370" s="12" t="s">
        <v>18</v>
      </c>
      <c r="D370" s="16" t="s">
        <v>1466</v>
      </c>
      <c r="E370" s="16"/>
      <c r="F370" s="13"/>
      <c r="G370" s="14"/>
    </row>
    <row r="371" spans="1:7" x14ac:dyDescent="0.25">
      <c r="A371" s="15" t="s">
        <v>1265</v>
      </c>
      <c r="B371" s="12">
        <v>32</v>
      </c>
      <c r="C371" s="12" t="s">
        <v>18</v>
      </c>
      <c r="D371" s="16" t="s">
        <v>1467</v>
      </c>
      <c r="E371" s="16"/>
      <c r="F371" s="13"/>
      <c r="G371" s="14"/>
    </row>
    <row r="372" spans="1:7" x14ac:dyDescent="0.25">
      <c r="A372" s="15" t="s">
        <v>1266</v>
      </c>
      <c r="B372" s="12">
        <v>132</v>
      </c>
      <c r="C372" s="12" t="s">
        <v>18</v>
      </c>
      <c r="D372" s="16" t="s">
        <v>1452</v>
      </c>
      <c r="E372" s="16"/>
      <c r="F372" s="13"/>
      <c r="G372" s="14"/>
    </row>
    <row r="373" spans="1:7" ht="15.75" customHeight="1" x14ac:dyDescent="0.25">
      <c r="A373" s="36" t="s">
        <v>1478</v>
      </c>
      <c r="B373" s="37"/>
      <c r="C373" s="37"/>
      <c r="D373" s="37"/>
      <c r="E373" s="37"/>
      <c r="F373" s="34"/>
      <c r="G373" s="35"/>
    </row>
    <row r="374" spans="1:7" ht="13.8" thickBot="1" x14ac:dyDescent="0.3">
      <c r="A374" s="25" t="s">
        <v>1646</v>
      </c>
      <c r="B374" s="26"/>
      <c r="C374" s="26"/>
      <c r="D374" s="26"/>
      <c r="E374" s="26"/>
      <c r="F374" s="26"/>
      <c r="G374" s="41"/>
    </row>
    <row r="375" spans="1:7" ht="13.8" thickTop="1" x14ac:dyDescent="0.25">
      <c r="A375" s="20"/>
      <c r="B375" s="20"/>
      <c r="C375" s="20"/>
      <c r="D375" s="20"/>
      <c r="E375" s="20"/>
      <c r="F375" s="20"/>
      <c r="G375" s="20"/>
    </row>
    <row r="376" spans="1:7" ht="13.8" thickBot="1" x14ac:dyDescent="0.3">
      <c r="F376" s="5"/>
      <c r="G376" s="5"/>
    </row>
    <row r="377" spans="1:7" ht="13.8" thickTop="1" x14ac:dyDescent="0.25">
      <c r="A377" s="29" t="s">
        <v>1642</v>
      </c>
      <c r="B377" s="30"/>
      <c r="C377" s="30"/>
      <c r="D377" s="30"/>
      <c r="E377" s="30"/>
      <c r="F377" s="30"/>
      <c r="G377" s="31"/>
    </row>
    <row r="378" spans="1:7" ht="39.6" x14ac:dyDescent="0.25">
      <c r="A378" s="9" t="s">
        <v>969</v>
      </c>
      <c r="B378" s="10" t="s">
        <v>970</v>
      </c>
      <c r="C378" s="10" t="s">
        <v>971</v>
      </c>
      <c r="D378" s="10" t="s">
        <v>972</v>
      </c>
      <c r="E378" s="10" t="s">
        <v>1647</v>
      </c>
      <c r="F378" s="10" t="s">
        <v>1644</v>
      </c>
      <c r="G378" s="11" t="s">
        <v>1645</v>
      </c>
    </row>
    <row r="379" spans="1:7" x14ac:dyDescent="0.25">
      <c r="A379" s="15" t="s">
        <v>1030</v>
      </c>
      <c r="B379" s="12">
        <v>65</v>
      </c>
      <c r="C379" s="12" t="s">
        <v>18</v>
      </c>
      <c r="D379" s="16" t="s">
        <v>1525</v>
      </c>
      <c r="E379" s="16"/>
      <c r="F379" s="13"/>
      <c r="G379" s="14"/>
    </row>
    <row r="380" spans="1:7" x14ac:dyDescent="0.25">
      <c r="A380" s="15" t="s">
        <v>1031</v>
      </c>
      <c r="B380" s="12">
        <v>56</v>
      </c>
      <c r="C380" s="12" t="s">
        <v>650</v>
      </c>
      <c r="D380" s="16" t="s">
        <v>1480</v>
      </c>
      <c r="E380" s="16"/>
      <c r="F380" s="13"/>
      <c r="G380" s="14"/>
    </row>
    <row r="381" spans="1:7" x14ac:dyDescent="0.25">
      <c r="A381" s="15" t="s">
        <v>1032</v>
      </c>
      <c r="B381" s="12">
        <v>80</v>
      </c>
      <c r="C381" s="12" t="s">
        <v>647</v>
      </c>
      <c r="D381" s="16" t="s">
        <v>1479</v>
      </c>
      <c r="E381" s="16"/>
      <c r="F381" s="13"/>
      <c r="G381" s="14"/>
    </row>
    <row r="382" spans="1:7" x14ac:dyDescent="0.25">
      <c r="A382" s="15" t="s">
        <v>1033</v>
      </c>
      <c r="B382" s="12">
        <v>47</v>
      </c>
      <c r="C382" s="12" t="s">
        <v>18</v>
      </c>
      <c r="D382" s="16" t="s">
        <v>1482</v>
      </c>
      <c r="E382" s="16"/>
      <c r="F382" s="13"/>
      <c r="G382" s="14"/>
    </row>
    <row r="383" spans="1:7" x14ac:dyDescent="0.25">
      <c r="A383" s="15" t="s">
        <v>1034</v>
      </c>
      <c r="B383" s="12">
        <v>68</v>
      </c>
      <c r="C383" s="12" t="s">
        <v>18</v>
      </c>
      <c r="D383" s="16" t="s">
        <v>1481</v>
      </c>
      <c r="E383" s="16"/>
      <c r="F383" s="13"/>
      <c r="G383" s="14"/>
    </row>
    <row r="384" spans="1:7" x14ac:dyDescent="0.25">
      <c r="A384" s="15" t="s">
        <v>1035</v>
      </c>
      <c r="B384" s="12">
        <v>47</v>
      </c>
      <c r="C384" s="12" t="s">
        <v>526</v>
      </c>
      <c r="D384" s="16" t="s">
        <v>1483</v>
      </c>
      <c r="E384" s="16"/>
      <c r="F384" s="13"/>
      <c r="G384" s="14"/>
    </row>
    <row r="385" spans="1:7" x14ac:dyDescent="0.25">
      <c r="A385" s="15" t="s">
        <v>1036</v>
      </c>
      <c r="B385" s="12">
        <v>47</v>
      </c>
      <c r="C385" s="12" t="s">
        <v>526</v>
      </c>
      <c r="D385" s="16" t="s">
        <v>1484</v>
      </c>
      <c r="E385" s="16"/>
      <c r="F385" s="13"/>
      <c r="G385" s="14"/>
    </row>
    <row r="386" spans="1:7" x14ac:dyDescent="0.25">
      <c r="A386" s="15" t="s">
        <v>1037</v>
      </c>
      <c r="B386" s="12">
        <v>25</v>
      </c>
      <c r="C386" s="12" t="s">
        <v>526</v>
      </c>
      <c r="D386" s="16" t="s">
        <v>1491</v>
      </c>
      <c r="E386" s="16"/>
      <c r="F386" s="13"/>
      <c r="G386" s="14"/>
    </row>
    <row r="387" spans="1:7" x14ac:dyDescent="0.25">
      <c r="A387" s="15" t="s">
        <v>1038</v>
      </c>
      <c r="B387" s="12">
        <v>25</v>
      </c>
      <c r="C387" s="12" t="s">
        <v>526</v>
      </c>
      <c r="D387" s="16" t="s">
        <v>1486</v>
      </c>
      <c r="E387" s="16"/>
      <c r="F387" s="13"/>
      <c r="G387" s="14"/>
    </row>
    <row r="388" spans="1:7" x14ac:dyDescent="0.25">
      <c r="A388" s="15" t="s">
        <v>1039</v>
      </c>
      <c r="B388" s="12">
        <v>15</v>
      </c>
      <c r="C388" s="12" t="s">
        <v>526</v>
      </c>
      <c r="D388" s="16" t="s">
        <v>1488</v>
      </c>
      <c r="E388" s="16"/>
      <c r="F388" s="13"/>
      <c r="G388" s="14"/>
    </row>
    <row r="389" spans="1:7" x14ac:dyDescent="0.25">
      <c r="A389" s="15" t="s">
        <v>1040</v>
      </c>
      <c r="B389" s="12">
        <v>35</v>
      </c>
      <c r="C389" s="12" t="s">
        <v>526</v>
      </c>
      <c r="D389" s="16" t="s">
        <v>1485</v>
      </c>
      <c r="E389" s="16"/>
      <c r="F389" s="13"/>
      <c r="G389" s="14"/>
    </row>
    <row r="390" spans="1:7" x14ac:dyDescent="0.25">
      <c r="A390" s="15" t="s">
        <v>1041</v>
      </c>
      <c r="B390" s="12">
        <v>25</v>
      </c>
      <c r="C390" s="12" t="s">
        <v>526</v>
      </c>
      <c r="D390" s="16" t="s">
        <v>1490</v>
      </c>
      <c r="E390" s="16"/>
      <c r="F390" s="13"/>
      <c r="G390" s="14"/>
    </row>
    <row r="391" spans="1:7" x14ac:dyDescent="0.25">
      <c r="A391" s="15" t="s">
        <v>1042</v>
      </c>
      <c r="B391" s="12">
        <v>35</v>
      </c>
      <c r="C391" s="12" t="s">
        <v>526</v>
      </c>
      <c r="D391" s="16" t="s">
        <v>1487</v>
      </c>
      <c r="E391" s="16"/>
      <c r="F391" s="13"/>
      <c r="G391" s="14"/>
    </row>
    <row r="392" spans="1:7" x14ac:dyDescent="0.25">
      <c r="A392" s="15" t="s">
        <v>1043</v>
      </c>
      <c r="B392" s="12">
        <v>15</v>
      </c>
      <c r="C392" s="12" t="s">
        <v>526</v>
      </c>
      <c r="D392" s="16" t="s">
        <v>1489</v>
      </c>
      <c r="E392" s="16"/>
      <c r="F392" s="13"/>
      <c r="G392" s="14"/>
    </row>
    <row r="393" spans="1:7" x14ac:dyDescent="0.25">
      <c r="A393" s="15" t="s">
        <v>1044</v>
      </c>
      <c r="B393" s="12">
        <v>28</v>
      </c>
      <c r="C393" s="12" t="s">
        <v>18</v>
      </c>
      <c r="D393" s="16" t="s">
        <v>1492</v>
      </c>
      <c r="E393" s="16"/>
      <c r="F393" s="13"/>
      <c r="G393" s="14"/>
    </row>
    <row r="394" spans="1:7" x14ac:dyDescent="0.25">
      <c r="A394" s="15" t="s">
        <v>1045</v>
      </c>
      <c r="B394" s="12">
        <v>30</v>
      </c>
      <c r="C394" s="12" t="s">
        <v>18</v>
      </c>
      <c r="D394" s="16" t="s">
        <v>1493</v>
      </c>
      <c r="E394" s="16"/>
      <c r="F394" s="13"/>
      <c r="G394" s="14"/>
    </row>
    <row r="395" spans="1:7" x14ac:dyDescent="0.25">
      <c r="A395" s="15" t="s">
        <v>1046</v>
      </c>
      <c r="B395" s="12">
        <v>36</v>
      </c>
      <c r="C395" s="12" t="s">
        <v>18</v>
      </c>
      <c r="D395" s="16" t="s">
        <v>1497</v>
      </c>
      <c r="E395" s="16"/>
      <c r="F395" s="13"/>
      <c r="G395" s="14"/>
    </row>
    <row r="396" spans="1:7" x14ac:dyDescent="0.25">
      <c r="A396" s="15" t="s">
        <v>1047</v>
      </c>
      <c r="B396" s="12">
        <v>33</v>
      </c>
      <c r="C396" s="12" t="s">
        <v>18</v>
      </c>
      <c r="D396" s="16" t="s">
        <v>1498</v>
      </c>
      <c r="E396" s="16"/>
      <c r="F396" s="13"/>
      <c r="G396" s="14"/>
    </row>
    <row r="397" spans="1:7" x14ac:dyDescent="0.25">
      <c r="A397" s="15" t="s">
        <v>1048</v>
      </c>
      <c r="B397" s="12">
        <v>15</v>
      </c>
      <c r="C397" s="12" t="s">
        <v>18</v>
      </c>
      <c r="D397" s="16" t="s">
        <v>1494</v>
      </c>
      <c r="E397" s="16"/>
      <c r="F397" s="13"/>
      <c r="G397" s="14"/>
    </row>
    <row r="398" spans="1:7" x14ac:dyDescent="0.25">
      <c r="A398" s="15" t="s">
        <v>1049</v>
      </c>
      <c r="B398" s="12">
        <v>30</v>
      </c>
      <c r="C398" s="12" t="s">
        <v>18</v>
      </c>
      <c r="D398" s="16" t="s">
        <v>1495</v>
      </c>
      <c r="E398" s="16"/>
      <c r="F398" s="13"/>
      <c r="G398" s="14"/>
    </row>
    <row r="399" spans="1:7" x14ac:dyDescent="0.25">
      <c r="A399" s="15" t="s">
        <v>1050</v>
      </c>
      <c r="B399" s="12">
        <v>26</v>
      </c>
      <c r="C399" s="12" t="s">
        <v>18</v>
      </c>
      <c r="D399" s="16" t="s">
        <v>1496</v>
      </c>
      <c r="E399" s="16"/>
      <c r="F399" s="13"/>
      <c r="G399" s="14"/>
    </row>
    <row r="400" spans="1:7" x14ac:dyDescent="0.25">
      <c r="A400" s="15" t="s">
        <v>1051</v>
      </c>
      <c r="B400" s="12">
        <v>15</v>
      </c>
      <c r="C400" s="12" t="s">
        <v>650</v>
      </c>
      <c r="D400" s="16" t="s">
        <v>1500</v>
      </c>
      <c r="E400" s="16"/>
      <c r="F400" s="13"/>
      <c r="G400" s="14"/>
    </row>
    <row r="401" spans="1:7" x14ac:dyDescent="0.25">
      <c r="A401" s="15" t="s">
        <v>1052</v>
      </c>
      <c r="B401" s="12">
        <v>55</v>
      </c>
      <c r="C401" s="12" t="s">
        <v>647</v>
      </c>
      <c r="D401" s="16" t="s">
        <v>1499</v>
      </c>
      <c r="E401" s="16"/>
      <c r="F401" s="13"/>
      <c r="G401" s="14"/>
    </row>
    <row r="402" spans="1:7" x14ac:dyDescent="0.25">
      <c r="A402" s="15" t="s">
        <v>1053</v>
      </c>
      <c r="B402" s="12">
        <v>120</v>
      </c>
      <c r="C402" s="12" t="s">
        <v>18</v>
      </c>
      <c r="D402" s="16" t="s">
        <v>1516</v>
      </c>
      <c r="E402" s="16"/>
      <c r="F402" s="13"/>
      <c r="G402" s="14"/>
    </row>
    <row r="403" spans="1:7" x14ac:dyDescent="0.25">
      <c r="A403" s="15" t="s">
        <v>1054</v>
      </c>
      <c r="B403" s="12">
        <v>10</v>
      </c>
      <c r="C403" s="12" t="s">
        <v>18</v>
      </c>
      <c r="D403" s="16" t="s">
        <v>1507</v>
      </c>
      <c r="E403" s="16"/>
      <c r="F403" s="13"/>
      <c r="G403" s="14"/>
    </row>
    <row r="404" spans="1:7" x14ac:dyDescent="0.25">
      <c r="A404" s="15" t="s">
        <v>1055</v>
      </c>
      <c r="B404" s="12">
        <v>120</v>
      </c>
      <c r="C404" s="12" t="s">
        <v>18</v>
      </c>
      <c r="D404" s="16" t="s">
        <v>1517</v>
      </c>
      <c r="E404" s="16"/>
      <c r="F404" s="13"/>
      <c r="G404" s="14"/>
    </row>
    <row r="405" spans="1:7" x14ac:dyDescent="0.25">
      <c r="A405" s="15" t="s">
        <v>1056</v>
      </c>
      <c r="B405" s="12">
        <v>90</v>
      </c>
      <c r="C405" s="12" t="s">
        <v>18</v>
      </c>
      <c r="D405" s="16" t="s">
        <v>1504</v>
      </c>
      <c r="E405" s="16"/>
      <c r="F405" s="13"/>
      <c r="G405" s="14"/>
    </row>
    <row r="406" spans="1:7" x14ac:dyDescent="0.25">
      <c r="A406" s="15" t="s">
        <v>1057</v>
      </c>
      <c r="B406" s="12">
        <v>10</v>
      </c>
      <c r="C406" s="12" t="s">
        <v>18</v>
      </c>
      <c r="D406" s="16" t="s">
        <v>1508</v>
      </c>
      <c r="E406" s="16"/>
      <c r="F406" s="17"/>
      <c r="G406" s="14"/>
    </row>
    <row r="407" spans="1:7" x14ac:dyDescent="0.25">
      <c r="A407" s="15" t="s">
        <v>1058</v>
      </c>
      <c r="B407" s="12">
        <v>30</v>
      </c>
      <c r="C407" s="12" t="s">
        <v>18</v>
      </c>
      <c r="D407" s="16" t="s">
        <v>1505</v>
      </c>
      <c r="E407" s="16"/>
      <c r="F407" s="13"/>
      <c r="G407" s="14"/>
    </row>
    <row r="408" spans="1:7" x14ac:dyDescent="0.25">
      <c r="A408" s="15" t="s">
        <v>1059</v>
      </c>
      <c r="B408" s="12">
        <v>10</v>
      </c>
      <c r="C408" s="12" t="s">
        <v>18</v>
      </c>
      <c r="D408" s="16" t="s">
        <v>1506</v>
      </c>
      <c r="E408" s="16"/>
      <c r="F408" s="13"/>
      <c r="G408" s="14"/>
    </row>
    <row r="409" spans="1:7" x14ac:dyDescent="0.25">
      <c r="A409" s="15" t="s">
        <v>1060</v>
      </c>
      <c r="B409" s="12">
        <v>45</v>
      </c>
      <c r="C409" s="12" t="s">
        <v>18</v>
      </c>
      <c r="D409" s="16" t="s">
        <v>1510</v>
      </c>
      <c r="E409" s="16"/>
      <c r="F409" s="13"/>
      <c r="G409" s="14"/>
    </row>
    <row r="410" spans="1:7" x14ac:dyDescent="0.25">
      <c r="A410" s="15" t="s">
        <v>1061</v>
      </c>
      <c r="B410" s="12">
        <v>155</v>
      </c>
      <c r="C410" s="12" t="s">
        <v>18</v>
      </c>
      <c r="D410" s="16" t="s">
        <v>1511</v>
      </c>
      <c r="E410" s="16"/>
      <c r="F410" s="13"/>
      <c r="G410" s="14"/>
    </row>
    <row r="411" spans="1:7" x14ac:dyDescent="0.25">
      <c r="A411" s="15" t="s">
        <v>1062</v>
      </c>
      <c r="B411" s="12">
        <v>20</v>
      </c>
      <c r="C411" s="12" t="s">
        <v>18</v>
      </c>
      <c r="D411" s="16" t="s">
        <v>1503</v>
      </c>
      <c r="E411" s="16"/>
      <c r="F411" s="13"/>
      <c r="G411" s="14"/>
    </row>
    <row r="412" spans="1:7" x14ac:dyDescent="0.25">
      <c r="A412" s="15" t="s">
        <v>1063</v>
      </c>
      <c r="B412" s="12">
        <v>80</v>
      </c>
      <c r="C412" s="12" t="s">
        <v>18</v>
      </c>
      <c r="D412" s="16" t="s">
        <v>1501</v>
      </c>
      <c r="E412" s="16"/>
      <c r="F412" s="13"/>
      <c r="G412" s="14"/>
    </row>
    <row r="413" spans="1:7" x14ac:dyDescent="0.25">
      <c r="A413" s="15" t="s">
        <v>1233</v>
      </c>
      <c r="B413" s="12">
        <v>130</v>
      </c>
      <c r="C413" s="12" t="s">
        <v>18</v>
      </c>
      <c r="D413" s="16" t="s">
        <v>1502</v>
      </c>
      <c r="E413" s="16"/>
      <c r="F413" s="13"/>
      <c r="G413" s="14"/>
    </row>
    <row r="414" spans="1:7" x14ac:dyDescent="0.25">
      <c r="A414" s="15" t="s">
        <v>1234</v>
      </c>
      <c r="B414" s="12">
        <v>95</v>
      </c>
      <c r="C414" s="12" t="s">
        <v>18</v>
      </c>
      <c r="D414" s="16" t="s">
        <v>1509</v>
      </c>
      <c r="E414" s="16"/>
      <c r="F414" s="13"/>
      <c r="G414" s="14"/>
    </row>
    <row r="415" spans="1:7" x14ac:dyDescent="0.25">
      <c r="A415" s="15" t="s">
        <v>1235</v>
      </c>
      <c r="B415" s="12">
        <v>110</v>
      </c>
      <c r="C415" s="12" t="s">
        <v>18</v>
      </c>
      <c r="D415" s="16" t="s">
        <v>1514</v>
      </c>
      <c r="E415" s="16"/>
      <c r="F415" s="13"/>
      <c r="G415" s="14"/>
    </row>
    <row r="416" spans="1:7" x14ac:dyDescent="0.25">
      <c r="A416" s="15" t="s">
        <v>1236</v>
      </c>
      <c r="B416" s="12">
        <v>85</v>
      </c>
      <c r="C416" s="12" t="s">
        <v>18</v>
      </c>
      <c r="D416" s="16" t="s">
        <v>1515</v>
      </c>
      <c r="E416" s="16"/>
      <c r="F416" s="13"/>
      <c r="G416" s="14"/>
    </row>
    <row r="417" spans="1:7" x14ac:dyDescent="0.25">
      <c r="A417" s="15" t="s">
        <v>1237</v>
      </c>
      <c r="B417" s="12">
        <v>115</v>
      </c>
      <c r="C417" s="12" t="s">
        <v>18</v>
      </c>
      <c r="D417" s="16" t="s">
        <v>1512</v>
      </c>
      <c r="E417" s="16"/>
      <c r="F417" s="13"/>
      <c r="G417" s="14"/>
    </row>
    <row r="418" spans="1:7" x14ac:dyDescent="0.25">
      <c r="A418" s="15" t="s">
        <v>1238</v>
      </c>
      <c r="B418" s="12">
        <v>180</v>
      </c>
      <c r="C418" s="12" t="s">
        <v>18</v>
      </c>
      <c r="D418" s="16" t="s">
        <v>1513</v>
      </c>
      <c r="E418" s="16"/>
      <c r="F418" s="13"/>
      <c r="G418" s="14"/>
    </row>
    <row r="419" spans="1:7" x14ac:dyDescent="0.25">
      <c r="A419" s="15" t="s">
        <v>1239</v>
      </c>
      <c r="B419" s="12">
        <v>30</v>
      </c>
      <c r="C419" s="12" t="s">
        <v>731</v>
      </c>
      <c r="D419" s="16" t="s">
        <v>1520</v>
      </c>
      <c r="E419" s="16"/>
      <c r="F419" s="13"/>
      <c r="G419" s="14"/>
    </row>
    <row r="420" spans="1:7" x14ac:dyDescent="0.25">
      <c r="A420" s="15" t="s">
        <v>1240</v>
      </c>
      <c r="B420" s="12">
        <v>15</v>
      </c>
      <c r="C420" s="12" t="s">
        <v>650</v>
      </c>
      <c r="D420" s="16" t="s">
        <v>1519</v>
      </c>
      <c r="E420" s="16"/>
      <c r="F420" s="13"/>
      <c r="G420" s="14"/>
    </row>
    <row r="421" spans="1:7" x14ac:dyDescent="0.25">
      <c r="A421" s="15" t="s">
        <v>1241</v>
      </c>
      <c r="B421" s="12">
        <v>57</v>
      </c>
      <c r="C421" s="12" t="s">
        <v>650</v>
      </c>
      <c r="D421" s="16" t="s">
        <v>1518</v>
      </c>
      <c r="E421" s="16"/>
      <c r="F421" s="13"/>
      <c r="G421" s="14"/>
    </row>
    <row r="422" spans="1:7" x14ac:dyDescent="0.25">
      <c r="A422" s="15" t="s">
        <v>1242</v>
      </c>
      <c r="B422" s="12">
        <v>1</v>
      </c>
      <c r="C422" s="12" t="s">
        <v>647</v>
      </c>
      <c r="D422" s="16" t="s">
        <v>1521</v>
      </c>
      <c r="E422" s="16"/>
      <c r="F422" s="13"/>
      <c r="G422" s="14"/>
    </row>
    <row r="423" spans="1:7" x14ac:dyDescent="0.25">
      <c r="A423" s="15" t="s">
        <v>1243</v>
      </c>
      <c r="B423" s="12">
        <v>84</v>
      </c>
      <c r="C423" s="12" t="s">
        <v>736</v>
      </c>
      <c r="D423" s="16" t="s">
        <v>1522</v>
      </c>
      <c r="E423" s="16"/>
      <c r="F423" s="13"/>
      <c r="G423" s="14"/>
    </row>
    <row r="424" spans="1:7" x14ac:dyDescent="0.25">
      <c r="A424" s="15" t="s">
        <v>1244</v>
      </c>
      <c r="B424" s="12">
        <v>35</v>
      </c>
      <c r="C424" s="12" t="s">
        <v>18</v>
      </c>
      <c r="D424" s="16" t="s">
        <v>1533</v>
      </c>
      <c r="E424" s="16"/>
      <c r="F424" s="13"/>
      <c r="G424" s="14"/>
    </row>
    <row r="425" spans="1:7" x14ac:dyDescent="0.25">
      <c r="A425" s="15" t="s">
        <v>1245</v>
      </c>
      <c r="B425" s="12">
        <v>15</v>
      </c>
      <c r="C425" s="12" t="s">
        <v>18</v>
      </c>
      <c r="D425" s="16" t="s">
        <v>1527</v>
      </c>
      <c r="E425" s="16"/>
      <c r="F425" s="13"/>
      <c r="G425" s="14"/>
    </row>
    <row r="426" spans="1:7" x14ac:dyDescent="0.25">
      <c r="A426" s="15" t="s">
        <v>1246</v>
      </c>
      <c r="B426" s="12">
        <v>40</v>
      </c>
      <c r="C426" s="12" t="s">
        <v>18</v>
      </c>
      <c r="D426" s="16" t="s">
        <v>1532</v>
      </c>
      <c r="E426" s="16"/>
      <c r="F426" s="13"/>
      <c r="G426" s="14"/>
    </row>
    <row r="427" spans="1:7" x14ac:dyDescent="0.25">
      <c r="A427" s="15" t="s">
        <v>1247</v>
      </c>
      <c r="B427" s="12">
        <v>20</v>
      </c>
      <c r="C427" s="12" t="s">
        <v>18</v>
      </c>
      <c r="D427" s="16" t="s">
        <v>1524</v>
      </c>
      <c r="E427" s="16"/>
      <c r="F427" s="13"/>
      <c r="G427" s="14"/>
    </row>
    <row r="428" spans="1:7" x14ac:dyDescent="0.25">
      <c r="A428" s="15" t="s">
        <v>1248</v>
      </c>
      <c r="B428" s="12">
        <v>15</v>
      </c>
      <c r="C428" s="12" t="s">
        <v>18</v>
      </c>
      <c r="D428" s="16" t="s">
        <v>1523</v>
      </c>
      <c r="E428" s="16"/>
      <c r="F428" s="13"/>
      <c r="G428" s="14"/>
    </row>
    <row r="429" spans="1:7" x14ac:dyDescent="0.25">
      <c r="A429" s="15" t="s">
        <v>1249</v>
      </c>
      <c r="B429" s="12">
        <v>65</v>
      </c>
      <c r="C429" s="12" t="s">
        <v>18</v>
      </c>
      <c r="D429" s="16" t="s">
        <v>1526</v>
      </c>
      <c r="E429" s="16"/>
      <c r="F429" s="13"/>
      <c r="G429" s="14"/>
    </row>
    <row r="430" spans="1:7" x14ac:dyDescent="0.25">
      <c r="A430" s="15" t="s">
        <v>1250</v>
      </c>
      <c r="B430" s="12">
        <v>30</v>
      </c>
      <c r="C430" s="12" t="s">
        <v>18</v>
      </c>
      <c r="D430" s="16" t="s">
        <v>1530</v>
      </c>
      <c r="E430" s="16"/>
      <c r="F430" s="13"/>
      <c r="G430" s="14"/>
    </row>
    <row r="431" spans="1:7" x14ac:dyDescent="0.25">
      <c r="A431" s="15" t="s">
        <v>1251</v>
      </c>
      <c r="B431" s="12">
        <v>63</v>
      </c>
      <c r="C431" s="12" t="s">
        <v>18</v>
      </c>
      <c r="D431" s="16" t="s">
        <v>1528</v>
      </c>
      <c r="E431" s="16"/>
      <c r="F431" s="13"/>
      <c r="G431" s="14"/>
    </row>
    <row r="432" spans="1:7" x14ac:dyDescent="0.25">
      <c r="A432" s="15" t="s">
        <v>1252</v>
      </c>
      <c r="B432" s="12">
        <v>50</v>
      </c>
      <c r="C432" s="12" t="s">
        <v>18</v>
      </c>
      <c r="D432" s="16" t="s">
        <v>1529</v>
      </c>
      <c r="E432" s="16"/>
      <c r="F432" s="13"/>
      <c r="G432" s="14"/>
    </row>
    <row r="433" spans="1:7" x14ac:dyDescent="0.25">
      <c r="A433" s="15" t="s">
        <v>1253</v>
      </c>
      <c r="B433" s="12">
        <v>65</v>
      </c>
      <c r="C433" s="12" t="s">
        <v>18</v>
      </c>
      <c r="D433" s="16" t="s">
        <v>1531</v>
      </c>
      <c r="E433" s="16"/>
      <c r="F433" s="13"/>
      <c r="G433" s="14"/>
    </row>
    <row r="434" spans="1:7" x14ac:dyDescent="0.25">
      <c r="A434" s="15" t="s">
        <v>1254</v>
      </c>
      <c r="B434" s="12">
        <v>10</v>
      </c>
      <c r="C434" s="12" t="s">
        <v>731</v>
      </c>
      <c r="D434" s="16" t="s">
        <v>1535</v>
      </c>
      <c r="E434" s="16"/>
      <c r="F434" s="13"/>
      <c r="G434" s="14"/>
    </row>
    <row r="435" spans="1:7" x14ac:dyDescent="0.25">
      <c r="A435" s="15" t="s">
        <v>1255</v>
      </c>
      <c r="B435" s="12">
        <v>5</v>
      </c>
      <c r="C435" s="12" t="s">
        <v>650</v>
      </c>
      <c r="D435" s="16" t="s">
        <v>1537</v>
      </c>
      <c r="E435" s="16"/>
      <c r="F435" s="13"/>
      <c r="G435" s="14"/>
    </row>
    <row r="436" spans="1:7" ht="26.4" x14ac:dyDescent="0.25">
      <c r="A436" s="15" t="s">
        <v>1256</v>
      </c>
      <c r="B436" s="12">
        <v>5</v>
      </c>
      <c r="C436" s="12" t="s">
        <v>650</v>
      </c>
      <c r="D436" s="16" t="s">
        <v>1538</v>
      </c>
      <c r="E436" s="16"/>
      <c r="F436" s="13"/>
      <c r="G436" s="14"/>
    </row>
    <row r="437" spans="1:7" x14ac:dyDescent="0.25">
      <c r="A437" s="15" t="s">
        <v>1257</v>
      </c>
      <c r="B437" s="12">
        <v>20</v>
      </c>
      <c r="C437" s="12" t="s">
        <v>650</v>
      </c>
      <c r="D437" s="16" t="s">
        <v>1536</v>
      </c>
      <c r="E437" s="16"/>
      <c r="F437" s="13"/>
      <c r="G437" s="14"/>
    </row>
    <row r="438" spans="1:7" x14ac:dyDescent="0.25">
      <c r="A438" s="15" t="s">
        <v>1258</v>
      </c>
      <c r="B438" s="12">
        <v>67</v>
      </c>
      <c r="C438" s="12" t="s">
        <v>18</v>
      </c>
      <c r="D438" s="16" t="s">
        <v>1534</v>
      </c>
      <c r="E438" s="16"/>
      <c r="F438" s="13"/>
      <c r="G438" s="14"/>
    </row>
    <row r="439" spans="1:7" x14ac:dyDescent="0.25">
      <c r="A439" s="15" t="s">
        <v>1259</v>
      </c>
      <c r="B439" s="12">
        <v>35</v>
      </c>
      <c r="C439" s="12" t="s">
        <v>650</v>
      </c>
      <c r="D439" s="16" t="s">
        <v>1540</v>
      </c>
      <c r="E439" s="16"/>
      <c r="F439" s="13"/>
      <c r="G439" s="14"/>
    </row>
    <row r="440" spans="1:7" x14ac:dyDescent="0.25">
      <c r="A440" s="15" t="s">
        <v>1260</v>
      </c>
      <c r="B440" s="12">
        <v>50</v>
      </c>
      <c r="C440" s="12" t="s">
        <v>647</v>
      </c>
      <c r="D440" s="16" t="s">
        <v>1542</v>
      </c>
      <c r="E440" s="16"/>
      <c r="F440" s="13"/>
      <c r="G440" s="14"/>
    </row>
    <row r="441" spans="1:7" x14ac:dyDescent="0.25">
      <c r="A441" s="15" t="s">
        <v>1261</v>
      </c>
      <c r="B441" s="12">
        <v>54</v>
      </c>
      <c r="C441" s="12" t="s">
        <v>650</v>
      </c>
      <c r="D441" s="16" t="s">
        <v>1541</v>
      </c>
      <c r="E441" s="16"/>
      <c r="F441" s="13"/>
      <c r="G441" s="14"/>
    </row>
    <row r="442" spans="1:7" x14ac:dyDescent="0.25">
      <c r="A442" s="15" t="s">
        <v>1262</v>
      </c>
      <c r="B442" s="12">
        <v>40</v>
      </c>
      <c r="C442" s="12" t="s">
        <v>647</v>
      </c>
      <c r="D442" s="16" t="s">
        <v>1539</v>
      </c>
      <c r="E442" s="16"/>
      <c r="F442" s="13"/>
      <c r="G442" s="14"/>
    </row>
    <row r="443" spans="1:7" ht="26.4" x14ac:dyDescent="0.25">
      <c r="A443" s="15" t="s">
        <v>1263</v>
      </c>
      <c r="B443" s="12">
        <v>25</v>
      </c>
      <c r="C443" s="12" t="s">
        <v>731</v>
      </c>
      <c r="D443" s="16" t="s">
        <v>1549</v>
      </c>
      <c r="E443" s="16"/>
      <c r="F443" s="13"/>
      <c r="G443" s="14"/>
    </row>
    <row r="444" spans="1:7" ht="26.4" x14ac:dyDescent="0.25">
      <c r="A444" s="15" t="s">
        <v>1264</v>
      </c>
      <c r="B444" s="12">
        <v>35</v>
      </c>
      <c r="C444" s="12" t="s">
        <v>731</v>
      </c>
      <c r="D444" s="16" t="s">
        <v>1550</v>
      </c>
      <c r="E444" s="16"/>
      <c r="F444" s="13"/>
      <c r="G444" s="14"/>
    </row>
    <row r="445" spans="1:7" ht="26.4" x14ac:dyDescent="0.25">
      <c r="A445" s="15" t="s">
        <v>1265</v>
      </c>
      <c r="B445" s="12">
        <v>25</v>
      </c>
      <c r="C445" s="12" t="s">
        <v>731</v>
      </c>
      <c r="D445" s="16" t="s">
        <v>1551</v>
      </c>
      <c r="E445" s="16"/>
      <c r="F445" s="13"/>
      <c r="G445" s="14"/>
    </row>
    <row r="446" spans="1:7" ht="26.4" x14ac:dyDescent="0.25">
      <c r="A446" s="15" t="s">
        <v>1266</v>
      </c>
      <c r="B446" s="12">
        <v>25</v>
      </c>
      <c r="C446" s="12" t="s">
        <v>731</v>
      </c>
      <c r="D446" s="16" t="s">
        <v>1552</v>
      </c>
      <c r="E446" s="16"/>
      <c r="F446" s="13"/>
      <c r="G446" s="14"/>
    </row>
    <row r="447" spans="1:7" ht="26.4" x14ac:dyDescent="0.25">
      <c r="A447" s="15" t="s">
        <v>1267</v>
      </c>
      <c r="B447" s="12">
        <v>50</v>
      </c>
      <c r="C447" s="12" t="s">
        <v>731</v>
      </c>
      <c r="D447" s="16" t="s">
        <v>1553</v>
      </c>
      <c r="E447" s="16"/>
      <c r="F447" s="13"/>
      <c r="G447" s="14"/>
    </row>
    <row r="448" spans="1:7" ht="26.4" x14ac:dyDescent="0.25">
      <c r="A448" s="15" t="s">
        <v>1268</v>
      </c>
      <c r="B448" s="12">
        <v>25</v>
      </c>
      <c r="C448" s="12" t="s">
        <v>731</v>
      </c>
      <c r="D448" s="16" t="s">
        <v>1554</v>
      </c>
      <c r="E448" s="16"/>
      <c r="F448" s="13"/>
      <c r="G448" s="14"/>
    </row>
    <row r="449" spans="1:7" ht="26.4" x14ac:dyDescent="0.25">
      <c r="A449" s="15" t="s">
        <v>1269</v>
      </c>
      <c r="B449" s="12">
        <v>25</v>
      </c>
      <c r="C449" s="12" t="s">
        <v>731</v>
      </c>
      <c r="D449" s="16" t="s">
        <v>1555</v>
      </c>
      <c r="E449" s="16"/>
      <c r="F449" s="13"/>
      <c r="G449" s="14"/>
    </row>
    <row r="450" spans="1:7" ht="26.4" x14ac:dyDescent="0.25">
      <c r="A450" s="15" t="s">
        <v>1270</v>
      </c>
      <c r="B450" s="12">
        <v>22</v>
      </c>
      <c r="C450" s="12" t="s">
        <v>731</v>
      </c>
      <c r="D450" s="16" t="s">
        <v>1556</v>
      </c>
      <c r="E450" s="16"/>
      <c r="F450" s="13"/>
      <c r="G450" s="14"/>
    </row>
    <row r="451" spans="1:7" ht="26.4" x14ac:dyDescent="0.25">
      <c r="A451" s="15" t="s">
        <v>1271</v>
      </c>
      <c r="B451" s="12">
        <v>15</v>
      </c>
      <c r="C451" s="12" t="s">
        <v>731</v>
      </c>
      <c r="D451" s="16" t="s">
        <v>1557</v>
      </c>
      <c r="E451" s="16"/>
      <c r="F451" s="13"/>
      <c r="G451" s="14"/>
    </row>
    <row r="452" spans="1:7" ht="26.4" x14ac:dyDescent="0.25">
      <c r="A452" s="15" t="s">
        <v>1272</v>
      </c>
      <c r="B452" s="12">
        <v>10</v>
      </c>
      <c r="C452" s="12" t="s">
        <v>731</v>
      </c>
      <c r="D452" s="16" t="s">
        <v>1608</v>
      </c>
      <c r="E452" s="16"/>
      <c r="F452" s="13"/>
      <c r="G452" s="14"/>
    </row>
    <row r="453" spans="1:7" ht="26.4" x14ac:dyDescent="0.25">
      <c r="A453" s="15" t="s">
        <v>1273</v>
      </c>
      <c r="B453" s="12">
        <v>20</v>
      </c>
      <c r="C453" s="12" t="s">
        <v>731</v>
      </c>
      <c r="D453" s="16" t="s">
        <v>1609</v>
      </c>
      <c r="E453" s="16"/>
      <c r="F453" s="13"/>
      <c r="G453" s="14"/>
    </row>
    <row r="454" spans="1:7" ht="26.4" x14ac:dyDescent="0.25">
      <c r="A454" s="15" t="s">
        <v>1274</v>
      </c>
      <c r="B454" s="12">
        <v>35</v>
      </c>
      <c r="C454" s="12" t="s">
        <v>650</v>
      </c>
      <c r="D454" s="16" t="s">
        <v>1598</v>
      </c>
      <c r="E454" s="16"/>
      <c r="F454" s="13"/>
      <c r="G454" s="14"/>
    </row>
    <row r="455" spans="1:7" ht="26.4" x14ac:dyDescent="0.25">
      <c r="A455" s="15" t="s">
        <v>1275</v>
      </c>
      <c r="B455" s="12">
        <v>25</v>
      </c>
      <c r="C455" s="12" t="s">
        <v>650</v>
      </c>
      <c r="D455" s="16" t="s">
        <v>1599</v>
      </c>
      <c r="E455" s="16"/>
      <c r="F455" s="13"/>
      <c r="G455" s="14"/>
    </row>
    <row r="456" spans="1:7" ht="26.4" x14ac:dyDescent="0.25">
      <c r="A456" s="15" t="s">
        <v>1276</v>
      </c>
      <c r="B456" s="12">
        <v>30</v>
      </c>
      <c r="C456" s="12" t="s">
        <v>650</v>
      </c>
      <c r="D456" s="16" t="s">
        <v>1600</v>
      </c>
      <c r="E456" s="16"/>
      <c r="F456" s="13"/>
      <c r="G456" s="14"/>
    </row>
    <row r="457" spans="1:7" ht="26.4" x14ac:dyDescent="0.25">
      <c r="A457" s="15" t="s">
        <v>1277</v>
      </c>
      <c r="B457" s="12">
        <v>30</v>
      </c>
      <c r="C457" s="12" t="s">
        <v>650</v>
      </c>
      <c r="D457" s="16" t="s">
        <v>1601</v>
      </c>
      <c r="E457" s="16"/>
      <c r="F457" s="13"/>
      <c r="G457" s="14"/>
    </row>
    <row r="458" spans="1:7" ht="26.4" x14ac:dyDescent="0.25">
      <c r="A458" s="15" t="s">
        <v>1278</v>
      </c>
      <c r="B458" s="12">
        <v>30</v>
      </c>
      <c r="C458" s="12" t="s">
        <v>650</v>
      </c>
      <c r="D458" s="16" t="s">
        <v>1607</v>
      </c>
      <c r="E458" s="16"/>
      <c r="F458" s="13"/>
      <c r="G458" s="14"/>
    </row>
    <row r="459" spans="1:7" ht="26.4" x14ac:dyDescent="0.25">
      <c r="A459" s="15" t="s">
        <v>1279</v>
      </c>
      <c r="B459" s="12">
        <v>30</v>
      </c>
      <c r="C459" s="12" t="s">
        <v>650</v>
      </c>
      <c r="D459" s="16" t="s">
        <v>1602</v>
      </c>
      <c r="E459" s="16"/>
      <c r="F459" s="13"/>
      <c r="G459" s="14"/>
    </row>
    <row r="460" spans="1:7" ht="26.4" x14ac:dyDescent="0.25">
      <c r="A460" s="15" t="s">
        <v>1280</v>
      </c>
      <c r="B460" s="12">
        <v>12</v>
      </c>
      <c r="C460" s="12" t="s">
        <v>650</v>
      </c>
      <c r="D460" s="16" t="s">
        <v>1603</v>
      </c>
      <c r="E460" s="16"/>
      <c r="F460" s="13"/>
      <c r="G460" s="14"/>
    </row>
    <row r="461" spans="1:7" ht="26.4" x14ac:dyDescent="0.25">
      <c r="A461" s="15" t="s">
        <v>1281</v>
      </c>
      <c r="B461" s="12">
        <v>12</v>
      </c>
      <c r="C461" s="12" t="s">
        <v>650</v>
      </c>
      <c r="D461" s="16" t="s">
        <v>1604</v>
      </c>
      <c r="E461" s="16"/>
      <c r="F461" s="13"/>
      <c r="G461" s="14"/>
    </row>
    <row r="462" spans="1:7" ht="26.4" x14ac:dyDescent="0.25">
      <c r="A462" s="15" t="s">
        <v>1282</v>
      </c>
      <c r="B462" s="12">
        <v>25</v>
      </c>
      <c r="C462" s="12" t="s">
        <v>650</v>
      </c>
      <c r="D462" s="16" t="s">
        <v>1605</v>
      </c>
      <c r="E462" s="16"/>
      <c r="F462" s="13"/>
      <c r="G462" s="14"/>
    </row>
    <row r="463" spans="1:7" ht="26.4" x14ac:dyDescent="0.25">
      <c r="A463" s="15" t="s">
        <v>1283</v>
      </c>
      <c r="B463" s="12">
        <v>23</v>
      </c>
      <c r="C463" s="12" t="s">
        <v>650</v>
      </c>
      <c r="D463" s="16" t="s">
        <v>1606</v>
      </c>
      <c r="E463" s="16"/>
      <c r="F463" s="13"/>
      <c r="G463" s="14"/>
    </row>
    <row r="464" spans="1:7" ht="26.4" x14ac:dyDescent="0.25">
      <c r="A464" s="15" t="s">
        <v>1284</v>
      </c>
      <c r="B464" s="12">
        <v>50</v>
      </c>
      <c r="C464" s="12" t="s">
        <v>731</v>
      </c>
      <c r="D464" s="16" t="s">
        <v>1548</v>
      </c>
      <c r="E464" s="16"/>
      <c r="F464" s="13"/>
      <c r="G464" s="14"/>
    </row>
    <row r="465" spans="1:7" ht="26.4" x14ac:dyDescent="0.25">
      <c r="A465" s="15" t="s">
        <v>1285</v>
      </c>
      <c r="B465" s="12">
        <v>10</v>
      </c>
      <c r="C465" s="12" t="s">
        <v>650</v>
      </c>
      <c r="D465" s="16" t="s">
        <v>1564</v>
      </c>
      <c r="E465" s="16"/>
      <c r="F465" s="13"/>
      <c r="G465" s="14"/>
    </row>
    <row r="466" spans="1:7" ht="26.4" x14ac:dyDescent="0.25">
      <c r="A466" s="15" t="s">
        <v>1286</v>
      </c>
      <c r="B466" s="12">
        <v>5</v>
      </c>
      <c r="C466" s="12" t="s">
        <v>731</v>
      </c>
      <c r="D466" s="16" t="s">
        <v>1566</v>
      </c>
      <c r="E466" s="16"/>
      <c r="F466" s="13"/>
      <c r="G466" s="14"/>
    </row>
    <row r="467" spans="1:7" ht="26.4" x14ac:dyDescent="0.25">
      <c r="A467" s="15" t="s">
        <v>1287</v>
      </c>
      <c r="B467" s="12">
        <v>10</v>
      </c>
      <c r="C467" s="12" t="s">
        <v>650</v>
      </c>
      <c r="D467" s="16" t="s">
        <v>1565</v>
      </c>
      <c r="E467" s="16"/>
      <c r="F467" s="13"/>
      <c r="G467" s="14"/>
    </row>
    <row r="468" spans="1:7" ht="26.4" x14ac:dyDescent="0.25">
      <c r="A468" s="15" t="s">
        <v>1288</v>
      </c>
      <c r="B468" s="12">
        <v>45</v>
      </c>
      <c r="C468" s="12" t="s">
        <v>731</v>
      </c>
      <c r="D468" s="16" t="s">
        <v>1559</v>
      </c>
      <c r="E468" s="16"/>
      <c r="F468" s="13"/>
      <c r="G468" s="14"/>
    </row>
    <row r="469" spans="1:7" ht="26.4" x14ac:dyDescent="0.25">
      <c r="A469" s="15" t="s">
        <v>1289</v>
      </c>
      <c r="B469" s="12">
        <v>55</v>
      </c>
      <c r="C469" s="12" t="s">
        <v>650</v>
      </c>
      <c r="D469" s="16" t="s">
        <v>1560</v>
      </c>
      <c r="E469" s="16"/>
      <c r="F469" s="13"/>
      <c r="G469" s="14"/>
    </row>
    <row r="470" spans="1:7" ht="26.4" x14ac:dyDescent="0.25">
      <c r="A470" s="15" t="s">
        <v>1290</v>
      </c>
      <c r="B470" s="12">
        <v>57</v>
      </c>
      <c r="C470" s="12" t="s">
        <v>731</v>
      </c>
      <c r="D470" s="16" t="s">
        <v>1547</v>
      </c>
      <c r="E470" s="16"/>
      <c r="F470" s="13"/>
      <c r="G470" s="14"/>
    </row>
    <row r="471" spans="1:7" ht="26.4" x14ac:dyDescent="0.25">
      <c r="A471" s="15" t="s">
        <v>1291</v>
      </c>
      <c r="B471" s="12">
        <v>55</v>
      </c>
      <c r="C471" s="12" t="s">
        <v>650</v>
      </c>
      <c r="D471" s="16" t="s">
        <v>1558</v>
      </c>
      <c r="E471" s="16"/>
      <c r="F471" s="13"/>
      <c r="G471" s="14"/>
    </row>
    <row r="472" spans="1:7" ht="26.4" x14ac:dyDescent="0.25">
      <c r="A472" s="15" t="s">
        <v>1292</v>
      </c>
      <c r="B472" s="12">
        <v>5</v>
      </c>
      <c r="C472" s="12" t="s">
        <v>731</v>
      </c>
      <c r="D472" s="16" t="s">
        <v>1567</v>
      </c>
      <c r="E472" s="16"/>
      <c r="F472" s="13"/>
      <c r="G472" s="14"/>
    </row>
    <row r="473" spans="1:7" ht="26.4" x14ac:dyDescent="0.25">
      <c r="A473" s="15" t="s">
        <v>1293</v>
      </c>
      <c r="B473" s="12">
        <v>5</v>
      </c>
      <c r="C473" s="12" t="s">
        <v>650</v>
      </c>
      <c r="D473" s="16" t="s">
        <v>1568</v>
      </c>
      <c r="E473" s="16"/>
      <c r="F473" s="13"/>
      <c r="G473" s="14"/>
    </row>
    <row r="474" spans="1:7" ht="26.4" x14ac:dyDescent="0.25">
      <c r="A474" s="15" t="s">
        <v>1294</v>
      </c>
      <c r="B474" s="12">
        <v>10</v>
      </c>
      <c r="C474" s="12" t="s">
        <v>650</v>
      </c>
      <c r="D474" s="16" t="s">
        <v>1570</v>
      </c>
      <c r="E474" s="16"/>
      <c r="F474" s="13"/>
      <c r="G474" s="14"/>
    </row>
    <row r="475" spans="1:7" ht="26.4" x14ac:dyDescent="0.25">
      <c r="A475" s="15" t="s">
        <v>1295</v>
      </c>
      <c r="B475" s="12">
        <v>5</v>
      </c>
      <c r="C475" s="12" t="s">
        <v>731</v>
      </c>
      <c r="D475" s="16" t="s">
        <v>1569</v>
      </c>
      <c r="E475" s="16"/>
      <c r="F475" s="13"/>
      <c r="G475" s="14"/>
    </row>
    <row r="476" spans="1:7" ht="26.4" x14ac:dyDescent="0.25">
      <c r="A476" s="15" t="s">
        <v>1296</v>
      </c>
      <c r="B476" s="12">
        <v>40</v>
      </c>
      <c r="C476" s="12" t="s">
        <v>650</v>
      </c>
      <c r="D476" s="16" t="s">
        <v>1562</v>
      </c>
      <c r="E476" s="16"/>
      <c r="F476" s="13"/>
      <c r="G476" s="14"/>
    </row>
    <row r="477" spans="1:7" ht="26.4" x14ac:dyDescent="0.25">
      <c r="A477" s="15" t="s">
        <v>1297</v>
      </c>
      <c r="B477" s="12">
        <v>40</v>
      </c>
      <c r="C477" s="12" t="s">
        <v>731</v>
      </c>
      <c r="D477" s="16" t="s">
        <v>1561</v>
      </c>
      <c r="E477" s="16"/>
      <c r="F477" s="13"/>
      <c r="G477" s="14"/>
    </row>
    <row r="478" spans="1:7" ht="26.4" x14ac:dyDescent="0.25">
      <c r="A478" s="15" t="s">
        <v>1298</v>
      </c>
      <c r="B478" s="12">
        <v>40</v>
      </c>
      <c r="C478" s="12" t="s">
        <v>650</v>
      </c>
      <c r="D478" s="16" t="s">
        <v>1563</v>
      </c>
      <c r="E478" s="16"/>
      <c r="F478" s="13"/>
      <c r="G478" s="14"/>
    </row>
    <row r="479" spans="1:7" ht="26.4" x14ac:dyDescent="0.25">
      <c r="A479" s="15" t="s">
        <v>1299</v>
      </c>
      <c r="B479" s="12">
        <v>10</v>
      </c>
      <c r="C479" s="12" t="s">
        <v>650</v>
      </c>
      <c r="D479" s="16" t="s">
        <v>1571</v>
      </c>
      <c r="E479" s="16"/>
      <c r="F479" s="13"/>
      <c r="G479" s="14"/>
    </row>
    <row r="480" spans="1:7" ht="26.4" x14ac:dyDescent="0.25">
      <c r="A480" s="15" t="s">
        <v>1300</v>
      </c>
      <c r="B480" s="12">
        <v>10</v>
      </c>
      <c r="C480" s="12" t="s">
        <v>650</v>
      </c>
      <c r="D480" s="16" t="s">
        <v>1572</v>
      </c>
      <c r="E480" s="16"/>
      <c r="F480" s="13"/>
      <c r="G480" s="14"/>
    </row>
    <row r="481" spans="1:7" x14ac:dyDescent="0.25">
      <c r="A481" s="15" t="s">
        <v>1301</v>
      </c>
      <c r="B481" s="12">
        <v>45</v>
      </c>
      <c r="C481" s="12" t="s">
        <v>650</v>
      </c>
      <c r="D481" s="16" t="s">
        <v>1575</v>
      </c>
      <c r="E481" s="16"/>
      <c r="F481" s="13"/>
      <c r="G481" s="14"/>
    </row>
    <row r="482" spans="1:7" x14ac:dyDescent="0.25">
      <c r="A482" s="15" t="s">
        <v>1302</v>
      </c>
      <c r="B482" s="12">
        <v>15</v>
      </c>
      <c r="C482" s="12" t="s">
        <v>650</v>
      </c>
      <c r="D482" s="16" t="s">
        <v>1576</v>
      </c>
      <c r="E482" s="16"/>
      <c r="F482" s="13"/>
      <c r="G482" s="14"/>
    </row>
    <row r="483" spans="1:7" x14ac:dyDescent="0.25">
      <c r="A483" s="15" t="s">
        <v>1303</v>
      </c>
      <c r="B483" s="12">
        <v>35</v>
      </c>
      <c r="C483" s="12" t="s">
        <v>647</v>
      </c>
      <c r="D483" s="18" t="s">
        <v>1574</v>
      </c>
      <c r="E483" s="18"/>
      <c r="F483" s="13"/>
      <c r="G483" s="14"/>
    </row>
    <row r="484" spans="1:7" x14ac:dyDescent="0.25">
      <c r="A484" s="15" t="s">
        <v>1304</v>
      </c>
      <c r="B484" s="12">
        <v>45</v>
      </c>
      <c r="C484" s="12" t="s">
        <v>650</v>
      </c>
      <c r="D484" s="16" t="s">
        <v>1577</v>
      </c>
      <c r="E484" s="16"/>
      <c r="F484" s="13"/>
      <c r="G484" s="14"/>
    </row>
    <row r="485" spans="1:7" x14ac:dyDescent="0.25">
      <c r="A485" s="15" t="s">
        <v>1305</v>
      </c>
      <c r="B485" s="12">
        <v>25</v>
      </c>
      <c r="C485" s="12" t="s">
        <v>647</v>
      </c>
      <c r="D485" s="18" t="s">
        <v>1584</v>
      </c>
      <c r="E485" s="18"/>
      <c r="F485" s="13"/>
      <c r="G485" s="14"/>
    </row>
    <row r="486" spans="1:7" x14ac:dyDescent="0.25">
      <c r="A486" s="15" t="s">
        <v>1306</v>
      </c>
      <c r="B486" s="12">
        <v>15</v>
      </c>
      <c r="C486" s="12" t="s">
        <v>650</v>
      </c>
      <c r="D486" s="16" t="s">
        <v>1578</v>
      </c>
      <c r="E486" s="16"/>
      <c r="F486" s="13"/>
      <c r="G486" s="14"/>
    </row>
    <row r="487" spans="1:7" x14ac:dyDescent="0.25">
      <c r="A487" s="15" t="s">
        <v>1307</v>
      </c>
      <c r="B487" s="12">
        <v>20</v>
      </c>
      <c r="C487" s="12" t="s">
        <v>650</v>
      </c>
      <c r="D487" s="16" t="s">
        <v>1585</v>
      </c>
      <c r="E487" s="16"/>
      <c r="F487" s="13"/>
      <c r="G487" s="14"/>
    </row>
    <row r="488" spans="1:7" x14ac:dyDescent="0.25">
      <c r="A488" s="15" t="s">
        <v>1308</v>
      </c>
      <c r="B488" s="12">
        <v>20</v>
      </c>
      <c r="C488" s="12" t="s">
        <v>650</v>
      </c>
      <c r="D488" s="16" t="s">
        <v>1586</v>
      </c>
      <c r="E488" s="16"/>
      <c r="F488" s="13"/>
      <c r="G488" s="14"/>
    </row>
    <row r="489" spans="1:7" x14ac:dyDescent="0.25">
      <c r="A489" s="15" t="s">
        <v>1309</v>
      </c>
      <c r="B489" s="12">
        <v>15</v>
      </c>
      <c r="C489" s="12" t="s">
        <v>650</v>
      </c>
      <c r="D489" s="16" t="s">
        <v>1579</v>
      </c>
      <c r="E489" s="16"/>
      <c r="F489" s="13"/>
      <c r="G489" s="14"/>
    </row>
    <row r="490" spans="1:7" ht="26.4" x14ac:dyDescent="0.25">
      <c r="A490" s="15" t="s">
        <v>1310</v>
      </c>
      <c r="B490" s="12">
        <v>20</v>
      </c>
      <c r="C490" s="12" t="s">
        <v>650</v>
      </c>
      <c r="D490" s="16" t="s">
        <v>1587</v>
      </c>
      <c r="E490" s="16"/>
      <c r="F490" s="13"/>
      <c r="G490" s="14"/>
    </row>
    <row r="491" spans="1:7" ht="26.4" x14ac:dyDescent="0.25">
      <c r="A491" s="15" t="s">
        <v>1311</v>
      </c>
      <c r="B491" s="12">
        <v>20</v>
      </c>
      <c r="C491" s="12" t="s">
        <v>650</v>
      </c>
      <c r="D491" s="16" t="s">
        <v>1588</v>
      </c>
      <c r="E491" s="16"/>
      <c r="F491" s="13"/>
      <c r="G491" s="14"/>
    </row>
    <row r="492" spans="1:7" x14ac:dyDescent="0.25">
      <c r="A492" s="15" t="s">
        <v>1312</v>
      </c>
      <c r="B492" s="12">
        <v>20</v>
      </c>
      <c r="C492" s="12" t="s">
        <v>650</v>
      </c>
      <c r="D492" s="16" t="s">
        <v>1589</v>
      </c>
      <c r="E492" s="16"/>
      <c r="F492" s="13"/>
      <c r="G492" s="14"/>
    </row>
    <row r="493" spans="1:7" x14ac:dyDescent="0.25">
      <c r="A493" s="15" t="s">
        <v>1313</v>
      </c>
      <c r="B493" s="12">
        <v>40</v>
      </c>
      <c r="C493" s="12" t="s">
        <v>650</v>
      </c>
      <c r="D493" s="16" t="s">
        <v>1582</v>
      </c>
      <c r="E493" s="16"/>
      <c r="F493" s="13"/>
      <c r="G493" s="14"/>
    </row>
    <row r="494" spans="1:7" x14ac:dyDescent="0.25">
      <c r="A494" s="15" t="s">
        <v>1314</v>
      </c>
      <c r="B494" s="12">
        <v>45</v>
      </c>
      <c r="C494" s="12" t="s">
        <v>650</v>
      </c>
      <c r="D494" s="16" t="s">
        <v>1583</v>
      </c>
      <c r="E494" s="16"/>
      <c r="F494" s="13"/>
      <c r="G494" s="14"/>
    </row>
    <row r="495" spans="1:7" x14ac:dyDescent="0.25">
      <c r="A495" s="15" t="s">
        <v>1315</v>
      </c>
      <c r="B495" s="12">
        <v>15</v>
      </c>
      <c r="C495" s="12" t="s">
        <v>650</v>
      </c>
      <c r="D495" s="16" t="s">
        <v>1580</v>
      </c>
      <c r="E495" s="16"/>
      <c r="F495" s="13"/>
      <c r="G495" s="14"/>
    </row>
    <row r="496" spans="1:7" x14ac:dyDescent="0.25">
      <c r="A496" s="15" t="s">
        <v>1316</v>
      </c>
      <c r="B496" s="12">
        <v>20</v>
      </c>
      <c r="C496" s="12" t="s">
        <v>650</v>
      </c>
      <c r="D496" s="16" t="s">
        <v>1581</v>
      </c>
      <c r="E496" s="16"/>
      <c r="F496" s="13"/>
      <c r="G496" s="14"/>
    </row>
    <row r="497" spans="1:7" ht="26.4" x14ac:dyDescent="0.25">
      <c r="A497" s="15" t="s">
        <v>1317</v>
      </c>
      <c r="B497" s="12">
        <v>20</v>
      </c>
      <c r="C497" s="12" t="s">
        <v>650</v>
      </c>
      <c r="D497" s="16" t="s">
        <v>1627</v>
      </c>
      <c r="E497" s="16"/>
      <c r="F497" s="13"/>
      <c r="G497" s="14"/>
    </row>
    <row r="498" spans="1:7" ht="26.4" x14ac:dyDescent="0.25">
      <c r="A498" s="15" t="s">
        <v>1318</v>
      </c>
      <c r="B498" s="12">
        <v>20</v>
      </c>
      <c r="C498" s="12" t="s">
        <v>650</v>
      </c>
      <c r="D498" s="16" t="s">
        <v>1611</v>
      </c>
      <c r="E498" s="16"/>
      <c r="F498" s="13"/>
      <c r="G498" s="14"/>
    </row>
    <row r="499" spans="1:7" ht="26.4" x14ac:dyDescent="0.25">
      <c r="A499" s="15" t="s">
        <v>1319</v>
      </c>
      <c r="B499" s="12">
        <v>25</v>
      </c>
      <c r="C499" s="12" t="s">
        <v>731</v>
      </c>
      <c r="D499" s="16" t="s">
        <v>1610</v>
      </c>
      <c r="E499" s="16"/>
      <c r="F499" s="13"/>
      <c r="G499" s="14"/>
    </row>
    <row r="500" spans="1:7" ht="26.4" x14ac:dyDescent="0.25">
      <c r="A500" s="15" t="s">
        <v>1320</v>
      </c>
      <c r="B500" s="12">
        <v>35</v>
      </c>
      <c r="C500" s="12" t="s">
        <v>650</v>
      </c>
      <c r="D500" s="16" t="s">
        <v>1625</v>
      </c>
      <c r="E500" s="16"/>
      <c r="F500" s="13"/>
      <c r="G500" s="14"/>
    </row>
    <row r="501" spans="1:7" ht="26.4" x14ac:dyDescent="0.25">
      <c r="A501" s="15" t="s">
        <v>1321</v>
      </c>
      <c r="B501" s="12">
        <v>45</v>
      </c>
      <c r="C501" s="12" t="s">
        <v>731</v>
      </c>
      <c r="D501" s="16" t="s">
        <v>1612</v>
      </c>
      <c r="E501" s="16"/>
      <c r="F501" s="13"/>
      <c r="G501" s="14"/>
    </row>
    <row r="502" spans="1:7" ht="26.4" x14ac:dyDescent="0.25">
      <c r="A502" s="15" t="s">
        <v>1322</v>
      </c>
      <c r="B502" s="12">
        <v>20</v>
      </c>
      <c r="C502" s="12" t="s">
        <v>650</v>
      </c>
      <c r="D502" s="16" t="s">
        <v>1614</v>
      </c>
      <c r="E502" s="16"/>
      <c r="F502" s="13"/>
      <c r="G502" s="14"/>
    </row>
    <row r="503" spans="1:7" ht="26.4" x14ac:dyDescent="0.25">
      <c r="A503" s="15" t="s">
        <v>1323</v>
      </c>
      <c r="B503" s="12">
        <v>30</v>
      </c>
      <c r="C503" s="12" t="s">
        <v>731</v>
      </c>
      <c r="D503" s="16" t="s">
        <v>1613</v>
      </c>
      <c r="E503" s="16"/>
      <c r="F503" s="13"/>
      <c r="G503" s="14"/>
    </row>
    <row r="504" spans="1:7" ht="26.4" x14ac:dyDescent="0.25">
      <c r="A504" s="15" t="s">
        <v>1324</v>
      </c>
      <c r="B504" s="12">
        <v>30</v>
      </c>
      <c r="C504" s="12" t="s">
        <v>731</v>
      </c>
      <c r="D504" s="16" t="s">
        <v>1615</v>
      </c>
      <c r="E504" s="16"/>
      <c r="F504" s="13"/>
      <c r="G504" s="14"/>
    </row>
    <row r="505" spans="1:7" ht="26.4" x14ac:dyDescent="0.25">
      <c r="A505" s="15" t="s">
        <v>1325</v>
      </c>
      <c r="B505" s="12">
        <v>20</v>
      </c>
      <c r="C505" s="12" t="s">
        <v>650</v>
      </c>
      <c r="D505" s="16" t="s">
        <v>1616</v>
      </c>
      <c r="E505" s="16"/>
      <c r="F505" s="13"/>
      <c r="G505" s="14"/>
    </row>
    <row r="506" spans="1:7" ht="26.4" x14ac:dyDescent="0.25">
      <c r="A506" s="15" t="s">
        <v>1326</v>
      </c>
      <c r="B506" s="12">
        <v>16</v>
      </c>
      <c r="C506" s="12" t="s">
        <v>731</v>
      </c>
      <c r="D506" s="16" t="s">
        <v>1618</v>
      </c>
      <c r="E506" s="16"/>
      <c r="F506" s="13"/>
      <c r="G506" s="14"/>
    </row>
    <row r="507" spans="1:7" ht="26.4" x14ac:dyDescent="0.25">
      <c r="A507" s="15" t="s">
        <v>1327</v>
      </c>
      <c r="B507" s="12">
        <v>30</v>
      </c>
      <c r="C507" s="12" t="s">
        <v>650</v>
      </c>
      <c r="D507" s="16" t="s">
        <v>1617</v>
      </c>
      <c r="E507" s="16"/>
      <c r="F507" s="13"/>
      <c r="G507" s="14"/>
    </row>
    <row r="508" spans="1:7" ht="26.4" x14ac:dyDescent="0.25">
      <c r="A508" s="15" t="s">
        <v>1328</v>
      </c>
      <c r="B508" s="12">
        <v>20</v>
      </c>
      <c r="C508" s="12" t="s">
        <v>650</v>
      </c>
      <c r="D508" s="16" t="s">
        <v>1620</v>
      </c>
      <c r="E508" s="16"/>
      <c r="F508" s="13"/>
      <c r="G508" s="14"/>
    </row>
    <row r="509" spans="1:7" ht="26.4" x14ac:dyDescent="0.25">
      <c r="A509" s="15" t="s">
        <v>1329</v>
      </c>
      <c r="B509" s="12">
        <v>20</v>
      </c>
      <c r="C509" s="12" t="s">
        <v>731</v>
      </c>
      <c r="D509" s="16" t="s">
        <v>1619</v>
      </c>
      <c r="E509" s="16"/>
      <c r="F509" s="13"/>
      <c r="G509" s="14"/>
    </row>
    <row r="510" spans="1:7" ht="26.4" x14ac:dyDescent="0.25">
      <c r="A510" s="15" t="s">
        <v>1330</v>
      </c>
      <c r="B510" s="12">
        <v>21</v>
      </c>
      <c r="C510" s="12" t="s">
        <v>731</v>
      </c>
      <c r="D510" s="16" t="s">
        <v>1621</v>
      </c>
      <c r="E510" s="16"/>
      <c r="F510" s="13"/>
      <c r="G510" s="14"/>
    </row>
    <row r="511" spans="1:7" ht="26.4" x14ac:dyDescent="0.25">
      <c r="A511" s="15" t="s">
        <v>1331</v>
      </c>
      <c r="B511" s="12">
        <v>20</v>
      </c>
      <c r="C511" s="12" t="s">
        <v>650</v>
      </c>
      <c r="D511" s="16" t="s">
        <v>1622</v>
      </c>
      <c r="E511" s="16"/>
      <c r="F511" s="13"/>
      <c r="G511" s="14"/>
    </row>
    <row r="512" spans="1:7" ht="26.4" x14ac:dyDescent="0.25">
      <c r="A512" s="15" t="s">
        <v>1332</v>
      </c>
      <c r="B512" s="12">
        <v>10</v>
      </c>
      <c r="C512" s="12" t="s">
        <v>731</v>
      </c>
      <c r="D512" s="16" t="s">
        <v>1626</v>
      </c>
      <c r="E512" s="16"/>
      <c r="F512" s="13"/>
      <c r="G512" s="14"/>
    </row>
    <row r="513" spans="1:7" ht="26.4" x14ac:dyDescent="0.25">
      <c r="A513" s="15" t="s">
        <v>1333</v>
      </c>
      <c r="B513" s="12">
        <v>20</v>
      </c>
      <c r="C513" s="12" t="s">
        <v>650</v>
      </c>
      <c r="D513" s="16" t="s">
        <v>1623</v>
      </c>
      <c r="E513" s="16"/>
      <c r="F513" s="13"/>
      <c r="G513" s="14"/>
    </row>
    <row r="514" spans="1:7" ht="26.4" x14ac:dyDescent="0.25">
      <c r="A514" s="15" t="s">
        <v>1334</v>
      </c>
      <c r="B514" s="12">
        <v>10</v>
      </c>
      <c r="C514" s="12" t="s">
        <v>731</v>
      </c>
      <c r="D514" s="16" t="s">
        <v>1624</v>
      </c>
      <c r="E514" s="16"/>
      <c r="F514" s="13"/>
      <c r="G514" s="14"/>
    </row>
    <row r="515" spans="1:7" ht="52.8" x14ac:dyDescent="0.25">
      <c r="A515" s="15" t="s">
        <v>1335</v>
      </c>
      <c r="B515" s="12">
        <v>10</v>
      </c>
      <c r="C515" s="12" t="s">
        <v>731</v>
      </c>
      <c r="D515" s="16" t="s">
        <v>1543</v>
      </c>
      <c r="E515" s="16"/>
      <c r="F515" s="13"/>
      <c r="G515" s="14"/>
    </row>
    <row r="516" spans="1:7" ht="52.8" x14ac:dyDescent="0.25">
      <c r="A516" s="15" t="s">
        <v>1336</v>
      </c>
      <c r="B516" s="12">
        <v>10</v>
      </c>
      <c r="C516" s="12" t="s">
        <v>731</v>
      </c>
      <c r="D516" s="16" t="s">
        <v>1545</v>
      </c>
      <c r="E516" s="16"/>
      <c r="F516" s="13"/>
      <c r="G516" s="14"/>
    </row>
    <row r="517" spans="1:7" ht="52.8" x14ac:dyDescent="0.25">
      <c r="A517" s="15" t="s">
        <v>1337</v>
      </c>
      <c r="B517" s="12">
        <v>10</v>
      </c>
      <c r="C517" s="12" t="s">
        <v>731</v>
      </c>
      <c r="D517" s="16" t="s">
        <v>1544</v>
      </c>
      <c r="E517" s="16"/>
      <c r="F517" s="13"/>
      <c r="G517" s="14"/>
    </row>
    <row r="518" spans="1:7" ht="52.8" x14ac:dyDescent="0.25">
      <c r="A518" s="15" t="s">
        <v>1338</v>
      </c>
      <c r="B518" s="12">
        <v>8</v>
      </c>
      <c r="C518" s="12" t="s">
        <v>731</v>
      </c>
      <c r="D518" s="16" t="s">
        <v>1546</v>
      </c>
      <c r="E518" s="16"/>
      <c r="F518" s="13"/>
      <c r="G518" s="14"/>
    </row>
    <row r="519" spans="1:7" x14ac:dyDescent="0.25">
      <c r="A519" s="15" t="s">
        <v>1339</v>
      </c>
      <c r="B519" s="12">
        <v>30</v>
      </c>
      <c r="C519" s="12" t="s">
        <v>731</v>
      </c>
      <c r="D519" s="16" t="s">
        <v>1638</v>
      </c>
      <c r="E519" s="16"/>
      <c r="F519" s="13"/>
      <c r="G519" s="14"/>
    </row>
    <row r="520" spans="1:7" x14ac:dyDescent="0.25">
      <c r="A520" s="15" t="s">
        <v>1340</v>
      </c>
      <c r="B520" s="12">
        <v>30</v>
      </c>
      <c r="C520" s="12" t="s">
        <v>647</v>
      </c>
      <c r="D520" s="16" t="s">
        <v>1594</v>
      </c>
      <c r="E520" s="16"/>
      <c r="F520" s="13"/>
      <c r="G520" s="14"/>
    </row>
    <row r="521" spans="1:7" x14ac:dyDescent="0.25">
      <c r="A521" s="15" t="s">
        <v>1341</v>
      </c>
      <c r="B521" s="12">
        <v>34</v>
      </c>
      <c r="C521" s="12" t="s">
        <v>647</v>
      </c>
      <c r="D521" s="16" t="s">
        <v>1590</v>
      </c>
      <c r="E521" s="16"/>
      <c r="F521" s="13"/>
      <c r="G521" s="14"/>
    </row>
    <row r="522" spans="1:7" x14ac:dyDescent="0.25">
      <c r="A522" s="15" t="s">
        <v>1342</v>
      </c>
      <c r="B522" s="12">
        <v>35</v>
      </c>
      <c r="C522" s="12" t="s">
        <v>647</v>
      </c>
      <c r="D522" s="16" t="s">
        <v>1592</v>
      </c>
      <c r="E522" s="16"/>
      <c r="F522" s="13"/>
      <c r="G522" s="14"/>
    </row>
    <row r="523" spans="1:7" x14ac:dyDescent="0.25">
      <c r="A523" s="15" t="s">
        <v>1343</v>
      </c>
      <c r="B523" s="12">
        <v>34</v>
      </c>
      <c r="C523" s="12" t="s">
        <v>647</v>
      </c>
      <c r="D523" s="16" t="s">
        <v>1593</v>
      </c>
      <c r="E523" s="16"/>
      <c r="F523" s="13"/>
      <c r="G523" s="14"/>
    </row>
    <row r="524" spans="1:7" x14ac:dyDescent="0.25">
      <c r="A524" s="15" t="s">
        <v>1344</v>
      </c>
      <c r="B524" s="12">
        <v>30</v>
      </c>
      <c r="C524" s="12" t="s">
        <v>647</v>
      </c>
      <c r="D524" s="16" t="s">
        <v>1595</v>
      </c>
      <c r="E524" s="16"/>
      <c r="F524" s="13"/>
      <c r="G524" s="14"/>
    </row>
    <row r="525" spans="1:7" x14ac:dyDescent="0.25">
      <c r="A525" s="15" t="s">
        <v>1345</v>
      </c>
      <c r="B525" s="12">
        <v>30</v>
      </c>
      <c r="C525" s="12" t="s">
        <v>647</v>
      </c>
      <c r="D525" s="16" t="s">
        <v>1596</v>
      </c>
      <c r="E525" s="16"/>
      <c r="F525" s="13"/>
      <c r="G525" s="14"/>
    </row>
    <row r="526" spans="1:7" x14ac:dyDescent="0.25">
      <c r="A526" s="15" t="s">
        <v>1346</v>
      </c>
      <c r="B526" s="12">
        <v>34</v>
      </c>
      <c r="C526" s="12" t="s">
        <v>647</v>
      </c>
      <c r="D526" s="16" t="s">
        <v>1591</v>
      </c>
      <c r="E526" s="16"/>
      <c r="F526" s="13"/>
      <c r="G526" s="14"/>
    </row>
    <row r="527" spans="1:7" x14ac:dyDescent="0.25">
      <c r="A527" s="15" t="s">
        <v>1347</v>
      </c>
      <c r="B527" s="12">
        <v>30</v>
      </c>
      <c r="C527" s="12" t="s">
        <v>647</v>
      </c>
      <c r="D527" s="16" t="s">
        <v>1597</v>
      </c>
      <c r="E527" s="16"/>
      <c r="F527" s="13"/>
      <c r="G527" s="14"/>
    </row>
    <row r="528" spans="1:7" x14ac:dyDescent="0.25">
      <c r="A528" s="15" t="s">
        <v>1348</v>
      </c>
      <c r="B528" s="12">
        <v>53</v>
      </c>
      <c r="C528" s="12" t="s">
        <v>18</v>
      </c>
      <c r="D528" s="16" t="s">
        <v>1634</v>
      </c>
      <c r="E528" s="16"/>
      <c r="F528" s="13"/>
      <c r="G528" s="14"/>
    </row>
    <row r="529" spans="1:7" x14ac:dyDescent="0.25">
      <c r="A529" s="15" t="s">
        <v>1349</v>
      </c>
      <c r="B529" s="12">
        <v>60</v>
      </c>
      <c r="C529" s="12" t="s">
        <v>18</v>
      </c>
      <c r="D529" s="16" t="s">
        <v>1633</v>
      </c>
      <c r="E529" s="16"/>
      <c r="F529" s="13"/>
      <c r="G529" s="14"/>
    </row>
    <row r="530" spans="1:7" x14ac:dyDescent="0.25">
      <c r="A530" s="15" t="s">
        <v>1350</v>
      </c>
      <c r="B530" s="12">
        <v>70</v>
      </c>
      <c r="C530" s="12" t="s">
        <v>18</v>
      </c>
      <c r="D530" s="16" t="s">
        <v>1631</v>
      </c>
      <c r="E530" s="16"/>
      <c r="F530" s="13"/>
      <c r="G530" s="14"/>
    </row>
    <row r="531" spans="1:7" x14ac:dyDescent="0.25">
      <c r="A531" s="15" t="s">
        <v>1351</v>
      </c>
      <c r="B531" s="12">
        <v>40</v>
      </c>
      <c r="C531" s="12" t="s">
        <v>18</v>
      </c>
      <c r="D531" s="16" t="s">
        <v>1636</v>
      </c>
      <c r="E531" s="16"/>
      <c r="F531" s="13"/>
      <c r="G531" s="14"/>
    </row>
    <row r="532" spans="1:7" x14ac:dyDescent="0.25">
      <c r="A532" s="15" t="s">
        <v>1352</v>
      </c>
      <c r="B532" s="12">
        <v>70</v>
      </c>
      <c r="C532" s="12" t="s">
        <v>18</v>
      </c>
      <c r="D532" s="16" t="s">
        <v>1635</v>
      </c>
      <c r="E532" s="16"/>
      <c r="F532" s="13"/>
      <c r="G532" s="14"/>
    </row>
    <row r="533" spans="1:7" x14ac:dyDescent="0.25">
      <c r="A533" s="15" t="s">
        <v>1353</v>
      </c>
      <c r="B533" s="12">
        <v>42</v>
      </c>
      <c r="C533" s="12" t="s">
        <v>18</v>
      </c>
      <c r="D533" s="16" t="s">
        <v>1632</v>
      </c>
      <c r="E533" s="16"/>
      <c r="F533" s="13"/>
      <c r="G533" s="14"/>
    </row>
    <row r="534" spans="1:7" x14ac:dyDescent="0.25">
      <c r="A534" s="15" t="s">
        <v>1354</v>
      </c>
      <c r="B534" s="12">
        <v>50</v>
      </c>
      <c r="C534" s="12" t="s">
        <v>18</v>
      </c>
      <c r="D534" s="16" t="s">
        <v>1637</v>
      </c>
      <c r="E534" s="16"/>
      <c r="F534" s="13"/>
      <c r="G534" s="14"/>
    </row>
    <row r="535" spans="1:7" x14ac:dyDescent="0.25">
      <c r="A535" s="15" t="s">
        <v>1355</v>
      </c>
      <c r="B535" s="12">
        <v>35</v>
      </c>
      <c r="C535" s="12" t="s">
        <v>647</v>
      </c>
      <c r="D535" s="16" t="s">
        <v>1628</v>
      </c>
      <c r="E535" s="16"/>
      <c r="F535" s="13"/>
      <c r="G535" s="14"/>
    </row>
    <row r="536" spans="1:7" x14ac:dyDescent="0.25">
      <c r="A536" s="15" t="s">
        <v>1639</v>
      </c>
      <c r="B536" s="12">
        <v>27</v>
      </c>
      <c r="C536" s="12" t="s">
        <v>647</v>
      </c>
      <c r="D536" s="16" t="s">
        <v>1629</v>
      </c>
      <c r="E536" s="16"/>
      <c r="F536" s="13"/>
      <c r="G536" s="14"/>
    </row>
    <row r="537" spans="1:7" x14ac:dyDescent="0.25">
      <c r="A537" s="15" t="s">
        <v>1640</v>
      </c>
      <c r="B537" s="12">
        <v>36</v>
      </c>
      <c r="C537" s="12" t="s">
        <v>647</v>
      </c>
      <c r="D537" s="16" t="s">
        <v>1573</v>
      </c>
      <c r="E537" s="16"/>
      <c r="F537" s="13"/>
      <c r="G537" s="14"/>
    </row>
    <row r="538" spans="1:7" x14ac:dyDescent="0.25">
      <c r="A538" s="15" t="s">
        <v>1641</v>
      </c>
      <c r="B538" s="12">
        <v>28</v>
      </c>
      <c r="C538" s="12" t="s">
        <v>650</v>
      </c>
      <c r="D538" s="16" t="s">
        <v>1630</v>
      </c>
      <c r="E538" s="16"/>
      <c r="F538" s="13"/>
      <c r="G538" s="14"/>
    </row>
    <row r="539" spans="1:7" ht="15.75" customHeight="1" x14ac:dyDescent="0.25">
      <c r="A539" s="36" t="s">
        <v>1643</v>
      </c>
      <c r="B539" s="37"/>
      <c r="C539" s="37"/>
      <c r="D539" s="37"/>
      <c r="E539" s="37"/>
      <c r="F539" s="34"/>
      <c r="G539" s="35"/>
    </row>
    <row r="540" spans="1:7" ht="13.8" thickBot="1" x14ac:dyDescent="0.3">
      <c r="A540" s="25" t="s">
        <v>1646</v>
      </c>
      <c r="B540" s="26"/>
      <c r="C540" s="26"/>
      <c r="D540" s="26"/>
      <c r="E540" s="26"/>
      <c r="F540" s="26"/>
      <c r="G540" s="41"/>
    </row>
    <row r="541" spans="1:7" ht="13.8" thickTop="1" x14ac:dyDescent="0.25"/>
    <row r="542" spans="1:7" ht="13.8" thickBot="1" x14ac:dyDescent="0.3"/>
    <row r="543" spans="1:7" ht="16.5" customHeight="1" thickTop="1" thickBot="1" x14ac:dyDescent="0.3">
      <c r="A543" s="38" t="s">
        <v>1010</v>
      </c>
      <c r="B543" s="39"/>
      <c r="C543" s="39"/>
      <c r="D543" s="39"/>
      <c r="E543" s="40"/>
      <c r="F543" s="23"/>
      <c r="G543" s="24"/>
    </row>
    <row r="544" spans="1:7" ht="13.8" thickTop="1" x14ac:dyDescent="0.25"/>
  </sheetData>
  <mergeCells count="34">
    <mergeCell ref="A543:E543"/>
    <mergeCell ref="F543:G543"/>
    <mergeCell ref="A40:G40"/>
    <mergeCell ref="A52:G52"/>
    <mergeCell ref="A69:G69"/>
    <mergeCell ref="A80:G80"/>
    <mergeCell ref="A242:G242"/>
    <mergeCell ref="A300:G300"/>
    <mergeCell ref="A374:G374"/>
    <mergeCell ref="A540:G540"/>
    <mergeCell ref="A303:G303"/>
    <mergeCell ref="F373:G373"/>
    <mergeCell ref="A377:G377"/>
    <mergeCell ref="F539:G539"/>
    <mergeCell ref="A373:E373"/>
    <mergeCell ref="A539:E539"/>
    <mergeCell ref="A83:G83"/>
    <mergeCell ref="F241:G241"/>
    <mergeCell ref="A245:G245"/>
    <mergeCell ref="F299:G299"/>
    <mergeCell ref="A241:E241"/>
    <mergeCell ref="A299:E299"/>
    <mergeCell ref="A55:G55"/>
    <mergeCell ref="F68:G68"/>
    <mergeCell ref="A72:G72"/>
    <mergeCell ref="F79:G79"/>
    <mergeCell ref="A68:E68"/>
    <mergeCell ref="A79:E79"/>
    <mergeCell ref="A3:G3"/>
    <mergeCell ref="F39:G39"/>
    <mergeCell ref="A43:G43"/>
    <mergeCell ref="F51:G51"/>
    <mergeCell ref="A39:E39"/>
    <mergeCell ref="A51:E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97"/>
  <sheetViews>
    <sheetView topLeftCell="A467" workbookViewId="0">
      <selection activeCell="F68" sqref="F68"/>
    </sheetView>
  </sheetViews>
  <sheetFormatPr defaultColWidth="9.109375" defaultRowHeight="13.2" x14ac:dyDescent="0.25"/>
  <cols>
    <col min="1" max="1" width="5.44140625" style="4" customWidth="1"/>
    <col min="2" max="2" width="7.88671875" style="4" customWidth="1"/>
    <col min="3" max="3" width="7" style="4" customWidth="1"/>
    <col min="4" max="4" width="48" style="1" customWidth="1"/>
    <col min="5" max="5" width="10.5546875" style="4" customWidth="1"/>
    <col min="6" max="6" width="10" style="4" bestFit="1" customWidth="1"/>
    <col min="7" max="16384" width="9.109375" style="1"/>
  </cols>
  <sheetData>
    <row r="3" spans="1:6" x14ac:dyDescent="0.25">
      <c r="A3" s="42" t="s">
        <v>975</v>
      </c>
      <c r="B3" s="42"/>
      <c r="C3" s="42"/>
      <c r="D3" s="42"/>
      <c r="E3" s="42"/>
      <c r="F3" s="42"/>
    </row>
    <row r="4" spans="1:6" ht="39.6" x14ac:dyDescent="0.25">
      <c r="A4" s="3" t="s">
        <v>969</v>
      </c>
      <c r="B4" s="3" t="s">
        <v>970</v>
      </c>
      <c r="C4" s="3" t="s">
        <v>971</v>
      </c>
      <c r="D4" s="3" t="s">
        <v>972</v>
      </c>
      <c r="E4" s="3" t="s">
        <v>973</v>
      </c>
      <c r="F4" s="3" t="s">
        <v>974</v>
      </c>
    </row>
    <row r="5" spans="1:6" x14ac:dyDescent="0.25">
      <c r="A5" s="4" t="s">
        <v>0</v>
      </c>
      <c r="B5" s="4">
        <v>842</v>
      </c>
      <c r="C5" s="4" t="s">
        <v>1</v>
      </c>
      <c r="D5" s="1" t="s">
        <v>1009</v>
      </c>
      <c r="E5" s="5">
        <v>10.1</v>
      </c>
      <c r="F5" s="5">
        <v>8504.2000000000007</v>
      </c>
    </row>
    <row r="6" spans="1:6" x14ac:dyDescent="0.25">
      <c r="A6" s="4" t="s">
        <v>2</v>
      </c>
      <c r="B6" s="4">
        <v>260</v>
      </c>
      <c r="C6" s="4" t="s">
        <v>1</v>
      </c>
      <c r="D6" s="1" t="s">
        <v>990</v>
      </c>
      <c r="E6" s="5">
        <v>87.35</v>
      </c>
      <c r="F6" s="5">
        <v>22711</v>
      </c>
    </row>
    <row r="7" spans="1:6" x14ac:dyDescent="0.25">
      <c r="A7" s="4" t="s">
        <v>3</v>
      </c>
      <c r="B7" s="4">
        <v>43</v>
      </c>
      <c r="C7" s="4" t="s">
        <v>4</v>
      </c>
      <c r="D7" s="1" t="s">
        <v>989</v>
      </c>
      <c r="E7" s="5">
        <v>69</v>
      </c>
      <c r="F7" s="5">
        <v>2967</v>
      </c>
    </row>
    <row r="8" spans="1:6" x14ac:dyDescent="0.25">
      <c r="A8" s="4" t="s">
        <v>5</v>
      </c>
      <c r="B8" s="4">
        <v>720</v>
      </c>
      <c r="C8" s="4" t="s">
        <v>1</v>
      </c>
      <c r="D8" s="1" t="s">
        <v>988</v>
      </c>
      <c r="E8" s="5">
        <v>22.1</v>
      </c>
      <c r="F8" s="5">
        <v>15912</v>
      </c>
    </row>
    <row r="9" spans="1:6" x14ac:dyDescent="0.25">
      <c r="A9" s="4" t="s">
        <v>6</v>
      </c>
      <c r="B9" s="4">
        <v>1250</v>
      </c>
      <c r="C9" s="4" t="s">
        <v>1</v>
      </c>
      <c r="D9" s="1" t="s">
        <v>976</v>
      </c>
      <c r="E9" s="5">
        <v>3.5</v>
      </c>
      <c r="F9" s="5">
        <v>4375</v>
      </c>
    </row>
    <row r="10" spans="1:6" x14ac:dyDescent="0.25">
      <c r="A10" s="4" t="s">
        <v>7</v>
      </c>
      <c r="B10" s="4">
        <v>2650</v>
      </c>
      <c r="C10" s="4" t="s">
        <v>1</v>
      </c>
      <c r="D10" s="1" t="s">
        <v>977</v>
      </c>
      <c r="E10" s="5">
        <v>8.7200000000000006</v>
      </c>
      <c r="F10" s="5">
        <v>23108</v>
      </c>
    </row>
    <row r="11" spans="1:6" x14ac:dyDescent="0.25">
      <c r="A11" s="4" t="s">
        <v>8</v>
      </c>
      <c r="B11" s="4">
        <v>35</v>
      </c>
      <c r="C11" s="4" t="s">
        <v>9</v>
      </c>
      <c r="D11" s="1" t="s">
        <v>978</v>
      </c>
      <c r="E11" s="5">
        <v>30</v>
      </c>
      <c r="F11" s="5">
        <v>1050</v>
      </c>
    </row>
    <row r="12" spans="1:6" x14ac:dyDescent="0.25">
      <c r="A12" s="4" t="s">
        <v>10</v>
      </c>
      <c r="B12" s="4">
        <v>210</v>
      </c>
      <c r="C12" s="4" t="s">
        <v>11</v>
      </c>
      <c r="D12" s="1" t="s">
        <v>979</v>
      </c>
      <c r="E12" s="5">
        <v>69</v>
      </c>
      <c r="F12" s="5">
        <v>14490</v>
      </c>
    </row>
    <row r="13" spans="1:6" x14ac:dyDescent="0.25">
      <c r="A13" s="4" t="s">
        <v>12</v>
      </c>
      <c r="B13" s="4">
        <v>70</v>
      </c>
      <c r="C13" s="4" t="s">
        <v>1</v>
      </c>
      <c r="D13" s="1" t="s">
        <v>980</v>
      </c>
      <c r="E13" s="5">
        <v>7.01</v>
      </c>
      <c r="F13" s="5">
        <v>490.7</v>
      </c>
    </row>
    <row r="14" spans="1:6" x14ac:dyDescent="0.25">
      <c r="A14" s="4" t="s">
        <v>13</v>
      </c>
      <c r="B14" s="4">
        <v>6065</v>
      </c>
      <c r="C14" s="4" t="s">
        <v>1</v>
      </c>
      <c r="D14" s="1" t="s">
        <v>981</v>
      </c>
      <c r="E14" s="5">
        <v>20.85</v>
      </c>
      <c r="F14" s="5">
        <v>126455.25</v>
      </c>
    </row>
    <row r="15" spans="1:6" x14ac:dyDescent="0.25">
      <c r="A15" s="4" t="s">
        <v>14</v>
      </c>
      <c r="B15" s="4">
        <v>70</v>
      </c>
      <c r="C15" s="4" t="s">
        <v>15</v>
      </c>
      <c r="D15" s="1" t="s">
        <v>982</v>
      </c>
      <c r="E15" s="5">
        <v>17.149999999999999</v>
      </c>
      <c r="F15" s="5">
        <v>1200.5</v>
      </c>
    </row>
    <row r="16" spans="1:6" x14ac:dyDescent="0.25">
      <c r="A16" s="4" t="s">
        <v>16</v>
      </c>
      <c r="B16" s="4">
        <v>46</v>
      </c>
      <c r="C16" s="4" t="s">
        <v>4</v>
      </c>
      <c r="D16" s="1" t="s">
        <v>983</v>
      </c>
      <c r="E16" s="5">
        <v>204</v>
      </c>
      <c r="F16" s="5">
        <v>9384</v>
      </c>
    </row>
    <row r="17" spans="1:6" x14ac:dyDescent="0.25">
      <c r="A17" s="4" t="s">
        <v>17</v>
      </c>
      <c r="B17" s="4">
        <v>291</v>
      </c>
      <c r="C17" s="4" t="s">
        <v>18</v>
      </c>
      <c r="D17" s="1" t="s">
        <v>984</v>
      </c>
      <c r="E17" s="5">
        <v>54.95</v>
      </c>
      <c r="F17" s="5">
        <v>15990.45</v>
      </c>
    </row>
    <row r="18" spans="1:6" x14ac:dyDescent="0.25">
      <c r="A18" s="4" t="s">
        <v>19</v>
      </c>
      <c r="B18" s="4">
        <v>266</v>
      </c>
      <c r="C18" s="4" t="s">
        <v>18</v>
      </c>
      <c r="D18" s="1" t="s">
        <v>985</v>
      </c>
      <c r="E18" s="5">
        <v>94.4</v>
      </c>
      <c r="F18" s="5">
        <v>25110.400000000001</v>
      </c>
    </row>
    <row r="19" spans="1:6" x14ac:dyDescent="0.25">
      <c r="A19" s="4" t="s">
        <v>20</v>
      </c>
      <c r="B19" s="4">
        <v>215</v>
      </c>
      <c r="C19" s="4" t="s">
        <v>18</v>
      </c>
      <c r="D19" s="1" t="s">
        <v>986</v>
      </c>
      <c r="E19" s="5">
        <v>111.56</v>
      </c>
      <c r="F19" s="5">
        <v>23985.4</v>
      </c>
    </row>
    <row r="20" spans="1:6" x14ac:dyDescent="0.25">
      <c r="A20" s="4" t="s">
        <v>21</v>
      </c>
      <c r="B20" s="4">
        <v>125</v>
      </c>
      <c r="C20" s="4" t="s">
        <v>18</v>
      </c>
      <c r="D20" s="1" t="s">
        <v>987</v>
      </c>
      <c r="E20" s="5">
        <v>163.16999999999999</v>
      </c>
      <c r="F20" s="5">
        <v>20396.25</v>
      </c>
    </row>
    <row r="21" spans="1:6" x14ac:dyDescent="0.25">
      <c r="A21" s="4" t="s">
        <v>22</v>
      </c>
      <c r="B21" s="4">
        <v>105</v>
      </c>
      <c r="C21" s="4" t="s">
        <v>4</v>
      </c>
      <c r="D21" s="1" t="s">
        <v>991</v>
      </c>
      <c r="E21" s="5">
        <v>296.25</v>
      </c>
      <c r="F21" s="5">
        <v>31106.25</v>
      </c>
    </row>
    <row r="22" spans="1:6" x14ac:dyDescent="0.25">
      <c r="A22" s="4" t="s">
        <v>23</v>
      </c>
      <c r="B22" s="4">
        <v>50</v>
      </c>
      <c r="C22" s="4" t="s">
        <v>1</v>
      </c>
      <c r="D22" s="1" t="s">
        <v>992</v>
      </c>
      <c r="E22" s="5">
        <v>57.8</v>
      </c>
      <c r="F22" s="5">
        <v>2890</v>
      </c>
    </row>
    <row r="23" spans="1:6" x14ac:dyDescent="0.25">
      <c r="A23" s="4" t="s">
        <v>24</v>
      </c>
      <c r="B23" s="4">
        <v>1350</v>
      </c>
      <c r="C23" s="4" t="s">
        <v>1</v>
      </c>
      <c r="D23" s="1" t="s">
        <v>993</v>
      </c>
      <c r="E23" s="5">
        <v>2.79</v>
      </c>
      <c r="F23" s="5">
        <v>3766.5</v>
      </c>
    </row>
    <row r="24" spans="1:6" x14ac:dyDescent="0.25">
      <c r="A24" s="4" t="s">
        <v>25</v>
      </c>
      <c r="B24" s="4">
        <v>6450</v>
      </c>
      <c r="C24" s="4" t="s">
        <v>1</v>
      </c>
      <c r="D24" s="1" t="s">
        <v>994</v>
      </c>
      <c r="E24" s="5">
        <v>12.85</v>
      </c>
      <c r="F24" s="5">
        <v>82882.5</v>
      </c>
    </row>
    <row r="25" spans="1:6" x14ac:dyDescent="0.25">
      <c r="A25" s="4" t="s">
        <v>26</v>
      </c>
      <c r="B25" s="4">
        <v>905</v>
      </c>
      <c r="C25" s="4" t="s">
        <v>1</v>
      </c>
      <c r="D25" s="1" t="s">
        <v>995</v>
      </c>
      <c r="E25" s="5">
        <v>3.62</v>
      </c>
      <c r="F25" s="5">
        <v>3276.1</v>
      </c>
    </row>
    <row r="26" spans="1:6" x14ac:dyDescent="0.25">
      <c r="A26" s="4" t="s">
        <v>27</v>
      </c>
      <c r="B26" s="4">
        <v>50</v>
      </c>
      <c r="C26" s="4" t="s">
        <v>1</v>
      </c>
      <c r="D26" s="1" t="s">
        <v>996</v>
      </c>
      <c r="E26" s="5">
        <v>3.85</v>
      </c>
      <c r="F26" s="5">
        <v>192.5</v>
      </c>
    </row>
    <row r="27" spans="1:6" x14ac:dyDescent="0.25">
      <c r="A27" s="4" t="s">
        <v>28</v>
      </c>
      <c r="B27" s="4">
        <v>1200</v>
      </c>
      <c r="C27" s="4" t="s">
        <v>15</v>
      </c>
      <c r="D27" s="1" t="s">
        <v>997</v>
      </c>
      <c r="E27" s="5">
        <v>6.45</v>
      </c>
      <c r="F27" s="5">
        <v>7740</v>
      </c>
    </row>
    <row r="28" spans="1:6" x14ac:dyDescent="0.25">
      <c r="A28" s="4" t="s">
        <v>29</v>
      </c>
      <c r="B28" s="4">
        <v>500</v>
      </c>
      <c r="C28" s="4" t="s">
        <v>15</v>
      </c>
      <c r="D28" s="1" t="s">
        <v>998</v>
      </c>
      <c r="E28" s="5">
        <v>12.97</v>
      </c>
      <c r="F28" s="5">
        <v>6485</v>
      </c>
    </row>
    <row r="29" spans="1:6" x14ac:dyDescent="0.25">
      <c r="A29" s="4" t="s">
        <v>30</v>
      </c>
      <c r="B29" s="4">
        <v>85</v>
      </c>
      <c r="C29" s="4" t="s">
        <v>15</v>
      </c>
      <c r="D29" s="1" t="s">
        <v>999</v>
      </c>
      <c r="E29" s="5">
        <v>12.05</v>
      </c>
      <c r="F29" s="5">
        <v>1024.25</v>
      </c>
    </row>
    <row r="30" spans="1:6" x14ac:dyDescent="0.25">
      <c r="A30" s="4" t="s">
        <v>31</v>
      </c>
      <c r="B30" s="4">
        <v>250</v>
      </c>
      <c r="C30" s="4" t="s">
        <v>18</v>
      </c>
      <c r="D30" s="1" t="s">
        <v>1000</v>
      </c>
      <c r="E30" s="5">
        <v>111.92</v>
      </c>
      <c r="F30" s="5">
        <v>27980</v>
      </c>
    </row>
    <row r="31" spans="1:6" x14ac:dyDescent="0.25">
      <c r="A31" s="4" t="s">
        <v>32</v>
      </c>
      <c r="B31" s="4">
        <v>70</v>
      </c>
      <c r="C31" s="4" t="s">
        <v>1</v>
      </c>
      <c r="D31" s="1" t="s">
        <v>1001</v>
      </c>
      <c r="E31" s="5">
        <v>14.95</v>
      </c>
      <c r="F31" s="5">
        <v>1046.5</v>
      </c>
    </row>
    <row r="32" spans="1:6" x14ac:dyDescent="0.25">
      <c r="A32" s="4" t="s">
        <v>33</v>
      </c>
      <c r="B32" s="4">
        <v>4381</v>
      </c>
      <c r="C32" s="4" t="s">
        <v>15</v>
      </c>
      <c r="D32" s="1" t="s">
        <v>1002</v>
      </c>
      <c r="E32" s="5">
        <v>19.809999999999999</v>
      </c>
      <c r="F32" s="5">
        <v>86787.61</v>
      </c>
    </row>
    <row r="33" spans="1:6" x14ac:dyDescent="0.25">
      <c r="A33" s="4" t="s">
        <v>34</v>
      </c>
      <c r="B33" s="4">
        <v>474</v>
      </c>
      <c r="C33" s="4" t="s">
        <v>1</v>
      </c>
      <c r="D33" s="1" t="s">
        <v>1003</v>
      </c>
      <c r="E33" s="5">
        <v>19.25</v>
      </c>
      <c r="F33" s="5">
        <v>9124.5</v>
      </c>
    </row>
    <row r="34" spans="1:6" x14ac:dyDescent="0.25">
      <c r="A34" s="4" t="s">
        <v>35</v>
      </c>
      <c r="B34" s="4">
        <v>70</v>
      </c>
      <c r="C34" s="4" t="s">
        <v>18</v>
      </c>
      <c r="D34" s="1" t="s">
        <v>1004</v>
      </c>
      <c r="E34" s="5">
        <v>26.32</v>
      </c>
      <c r="F34" s="5">
        <v>1842.4</v>
      </c>
    </row>
    <row r="35" spans="1:6" x14ac:dyDescent="0.25">
      <c r="A35" s="4" t="s">
        <v>36</v>
      </c>
      <c r="B35" s="4">
        <v>91</v>
      </c>
      <c r="C35" s="4" t="s">
        <v>18</v>
      </c>
      <c r="D35" s="1" t="s">
        <v>1005</v>
      </c>
      <c r="E35" s="5">
        <v>41.85</v>
      </c>
      <c r="F35" s="5">
        <v>3808.35</v>
      </c>
    </row>
    <row r="36" spans="1:6" x14ac:dyDescent="0.25">
      <c r="A36" s="4" t="s">
        <v>37</v>
      </c>
      <c r="B36" s="4">
        <v>80</v>
      </c>
      <c r="C36" s="4" t="s">
        <v>18</v>
      </c>
      <c r="D36" s="1" t="s">
        <v>1006</v>
      </c>
      <c r="E36" s="5">
        <v>57</v>
      </c>
      <c r="F36" s="5">
        <v>4560</v>
      </c>
    </row>
    <row r="37" spans="1:6" x14ac:dyDescent="0.25">
      <c r="A37" s="4" t="s">
        <v>38</v>
      </c>
      <c r="B37" s="4">
        <v>65</v>
      </c>
      <c r="C37" s="4" t="s">
        <v>18</v>
      </c>
      <c r="D37" s="1" t="s">
        <v>1007</v>
      </c>
      <c r="E37" s="5">
        <v>68</v>
      </c>
      <c r="F37" s="5">
        <v>4420</v>
      </c>
    </row>
    <row r="38" spans="1:6" x14ac:dyDescent="0.25">
      <c r="A38" s="4" t="s">
        <v>39</v>
      </c>
      <c r="B38" s="4">
        <v>10</v>
      </c>
      <c r="C38" s="4" t="s">
        <v>1</v>
      </c>
      <c r="D38" s="1" t="s">
        <v>1008</v>
      </c>
      <c r="E38" s="5">
        <v>19.25</v>
      </c>
      <c r="F38" s="5">
        <v>192.5</v>
      </c>
    </row>
    <row r="39" spans="1:6" x14ac:dyDescent="0.25">
      <c r="A39" s="4" t="s">
        <v>40</v>
      </c>
      <c r="B39" s="4">
        <v>3410</v>
      </c>
      <c r="C39" s="4" t="s">
        <v>42</v>
      </c>
      <c r="D39" s="1" t="s">
        <v>41</v>
      </c>
      <c r="E39" s="5">
        <v>23.7</v>
      </c>
      <c r="F39" s="5">
        <v>80817</v>
      </c>
    </row>
    <row r="40" spans="1:6" x14ac:dyDescent="0.25">
      <c r="A40" s="4" t="s">
        <v>43</v>
      </c>
      <c r="B40" s="4">
        <v>25</v>
      </c>
      <c r="C40" s="4" t="s">
        <v>45</v>
      </c>
      <c r="D40" s="1" t="s">
        <v>44</v>
      </c>
      <c r="E40" s="5">
        <v>4.16</v>
      </c>
      <c r="F40" s="5">
        <v>104</v>
      </c>
    </row>
    <row r="41" spans="1:6" x14ac:dyDescent="0.25">
      <c r="A41" s="4" t="s">
        <v>46</v>
      </c>
      <c r="B41" s="4">
        <v>1267</v>
      </c>
      <c r="C41" s="4" t="s">
        <v>48</v>
      </c>
      <c r="D41" s="1" t="s">
        <v>47</v>
      </c>
      <c r="E41" s="5">
        <v>104.37</v>
      </c>
      <c r="F41" s="5">
        <v>132236.79</v>
      </c>
    </row>
    <row r="42" spans="1:6" x14ac:dyDescent="0.25">
      <c r="A42" s="4" t="s">
        <v>49</v>
      </c>
      <c r="B42" s="4">
        <v>620</v>
      </c>
      <c r="C42" s="4" t="s">
        <v>42</v>
      </c>
      <c r="D42" s="1" t="s">
        <v>50</v>
      </c>
      <c r="E42" s="5">
        <v>12.27</v>
      </c>
      <c r="F42" s="5">
        <v>7607.4</v>
      </c>
    </row>
    <row r="43" spans="1:6" x14ac:dyDescent="0.25">
      <c r="A43" s="4" t="s">
        <v>51</v>
      </c>
      <c r="B43" s="4">
        <v>930</v>
      </c>
      <c r="C43" s="4" t="s">
        <v>42</v>
      </c>
      <c r="D43" s="1" t="s">
        <v>52</v>
      </c>
      <c r="E43" s="5">
        <v>8.65</v>
      </c>
      <c r="F43" s="5">
        <v>8044.5</v>
      </c>
    </row>
    <row r="44" spans="1:6" x14ac:dyDescent="0.25">
      <c r="A44" s="4" t="s">
        <v>53</v>
      </c>
      <c r="B44" s="4">
        <v>380</v>
      </c>
      <c r="C44" s="4" t="s">
        <v>42</v>
      </c>
      <c r="D44" s="1" t="s">
        <v>54</v>
      </c>
      <c r="E44" s="5">
        <v>14.01</v>
      </c>
      <c r="F44" s="5">
        <v>5323.8</v>
      </c>
    </row>
    <row r="45" spans="1:6" x14ac:dyDescent="0.25">
      <c r="A45" s="4" t="s">
        <v>55</v>
      </c>
      <c r="B45" s="4">
        <v>1150</v>
      </c>
      <c r="C45" s="4" t="s">
        <v>18</v>
      </c>
      <c r="D45" s="1" t="s">
        <v>56</v>
      </c>
      <c r="E45" s="5">
        <v>16.2</v>
      </c>
      <c r="F45" s="5">
        <v>18630</v>
      </c>
    </row>
    <row r="46" spans="1:6" x14ac:dyDescent="0.25">
      <c r="A46" s="4" t="s">
        <v>57</v>
      </c>
      <c r="B46" s="4">
        <v>1470</v>
      </c>
      <c r="C46" s="4" t="s">
        <v>18</v>
      </c>
      <c r="D46" s="1" t="s">
        <v>58</v>
      </c>
      <c r="E46" s="5">
        <v>49.8</v>
      </c>
      <c r="F46" s="5">
        <v>73206</v>
      </c>
    </row>
    <row r="47" spans="1:6" x14ac:dyDescent="0.25">
      <c r="A47" s="4" t="s">
        <v>59</v>
      </c>
      <c r="B47" s="4">
        <v>1310</v>
      </c>
      <c r="C47" s="4" t="s">
        <v>18</v>
      </c>
      <c r="D47" s="1" t="s">
        <v>60</v>
      </c>
      <c r="E47" s="5">
        <v>92.35</v>
      </c>
      <c r="F47" s="5">
        <v>120978.5</v>
      </c>
    </row>
    <row r="48" spans="1:6" x14ac:dyDescent="0.25">
      <c r="A48" s="4" t="s">
        <v>61</v>
      </c>
      <c r="B48" s="4">
        <v>19500</v>
      </c>
      <c r="C48" s="4" t="s">
        <v>18</v>
      </c>
      <c r="D48" s="1" t="s">
        <v>62</v>
      </c>
      <c r="E48" s="5">
        <v>1.59</v>
      </c>
      <c r="F48" s="5">
        <v>31005</v>
      </c>
    </row>
    <row r="49" spans="1:6" x14ac:dyDescent="0.25">
      <c r="A49" s="4" t="s">
        <v>63</v>
      </c>
      <c r="B49" s="4">
        <v>17500</v>
      </c>
      <c r="C49" s="4" t="s">
        <v>18</v>
      </c>
      <c r="D49" s="1" t="s">
        <v>64</v>
      </c>
      <c r="E49" s="5">
        <v>1.38</v>
      </c>
      <c r="F49" s="5">
        <v>24150</v>
      </c>
    </row>
    <row r="50" spans="1:6" x14ac:dyDescent="0.25">
      <c r="A50" s="4" t="s">
        <v>65</v>
      </c>
      <c r="B50" s="4">
        <v>52500</v>
      </c>
      <c r="C50" s="4" t="s">
        <v>18</v>
      </c>
      <c r="D50" s="1" t="s">
        <v>66</v>
      </c>
      <c r="E50" s="5">
        <v>0.61</v>
      </c>
      <c r="F50" s="5">
        <v>32025</v>
      </c>
    </row>
    <row r="51" spans="1:6" x14ac:dyDescent="0.25">
      <c r="A51" s="4" t="s">
        <v>67</v>
      </c>
      <c r="B51" s="4">
        <v>80</v>
      </c>
      <c r="C51" s="4" t="s">
        <v>18</v>
      </c>
      <c r="D51" s="1" t="s">
        <v>68</v>
      </c>
      <c r="E51" s="5">
        <v>35.65</v>
      </c>
      <c r="F51" s="5">
        <v>2852</v>
      </c>
    </row>
    <row r="52" spans="1:6" x14ac:dyDescent="0.25">
      <c r="A52" s="4" t="s">
        <v>69</v>
      </c>
      <c r="B52" s="4">
        <v>150</v>
      </c>
      <c r="C52" s="4" t="s">
        <v>18</v>
      </c>
      <c r="D52" s="1" t="s">
        <v>70</v>
      </c>
      <c r="E52" s="5">
        <v>89.1</v>
      </c>
      <c r="F52" s="5">
        <v>13365</v>
      </c>
    </row>
    <row r="53" spans="1:6" x14ac:dyDescent="0.25">
      <c r="A53" s="4" t="s">
        <v>71</v>
      </c>
      <c r="B53" s="4">
        <v>150</v>
      </c>
      <c r="C53" s="4" t="s">
        <v>18</v>
      </c>
      <c r="D53" s="1" t="s">
        <v>72</v>
      </c>
      <c r="E53" s="5">
        <v>124.8</v>
      </c>
      <c r="F53" s="5">
        <v>18720</v>
      </c>
    </row>
    <row r="54" spans="1:6" x14ac:dyDescent="0.25">
      <c r="A54" s="4" t="s">
        <v>73</v>
      </c>
      <c r="B54" s="4">
        <v>120</v>
      </c>
      <c r="C54" s="4" t="s">
        <v>18</v>
      </c>
      <c r="D54" s="1" t="s">
        <v>74</v>
      </c>
      <c r="E54" s="5">
        <v>178.25</v>
      </c>
      <c r="F54" s="5">
        <v>21390</v>
      </c>
    </row>
    <row r="55" spans="1:6" x14ac:dyDescent="0.25">
      <c r="A55" s="4" t="s">
        <v>75</v>
      </c>
      <c r="B55" s="4">
        <v>130</v>
      </c>
      <c r="C55" s="4" t="s">
        <v>18</v>
      </c>
      <c r="D55" s="1" t="s">
        <v>76</v>
      </c>
      <c r="E55" s="5">
        <v>79.599999999999994</v>
      </c>
      <c r="F55" s="5">
        <v>10348</v>
      </c>
    </row>
    <row r="56" spans="1:6" x14ac:dyDescent="0.25">
      <c r="A56" s="4" t="s">
        <v>77</v>
      </c>
      <c r="B56" s="4">
        <v>430</v>
      </c>
      <c r="C56" s="4" t="s">
        <v>48</v>
      </c>
      <c r="D56" s="1" t="s">
        <v>78</v>
      </c>
      <c r="E56" s="5">
        <v>90</v>
      </c>
      <c r="F56" s="5">
        <v>38700</v>
      </c>
    </row>
    <row r="57" spans="1:6" x14ac:dyDescent="0.25">
      <c r="A57" s="4" t="s">
        <v>79</v>
      </c>
      <c r="B57" s="4">
        <v>355</v>
      </c>
      <c r="C57" s="4" t="s">
        <v>48</v>
      </c>
      <c r="D57" s="1" t="s">
        <v>80</v>
      </c>
      <c r="E57" s="5">
        <v>104.9</v>
      </c>
      <c r="F57" s="5">
        <v>37239.5</v>
      </c>
    </row>
    <row r="58" spans="1:6" x14ac:dyDescent="0.25">
      <c r="A58" s="4" t="s">
        <v>81</v>
      </c>
      <c r="B58" s="4">
        <v>80</v>
      </c>
      <c r="C58" s="4" t="s">
        <v>48</v>
      </c>
      <c r="D58" s="1" t="s">
        <v>82</v>
      </c>
      <c r="E58" s="5">
        <v>133</v>
      </c>
      <c r="F58" s="5">
        <v>10640</v>
      </c>
    </row>
    <row r="59" spans="1:6" x14ac:dyDescent="0.25">
      <c r="A59" s="4" t="s">
        <v>83</v>
      </c>
      <c r="B59" s="4">
        <v>355</v>
      </c>
      <c r="C59" s="4" t="s">
        <v>48</v>
      </c>
      <c r="D59" s="1" t="s">
        <v>84</v>
      </c>
      <c r="E59" s="5">
        <v>127.5</v>
      </c>
      <c r="F59" s="5">
        <v>45262.5</v>
      </c>
    </row>
    <row r="60" spans="1:6" x14ac:dyDescent="0.25">
      <c r="A60" s="4" t="s">
        <v>85</v>
      </c>
      <c r="B60" s="4">
        <v>240</v>
      </c>
      <c r="C60" s="4" t="s">
        <v>48</v>
      </c>
      <c r="D60" s="1" t="s">
        <v>86</v>
      </c>
      <c r="E60" s="5">
        <v>97.99</v>
      </c>
      <c r="F60" s="5">
        <v>23517.599999999999</v>
      </c>
    </row>
    <row r="61" spans="1:6" x14ac:dyDescent="0.25">
      <c r="A61" s="4" t="s">
        <v>87</v>
      </c>
      <c r="B61" s="4">
        <v>140</v>
      </c>
      <c r="C61" s="4" t="s">
        <v>18</v>
      </c>
      <c r="D61" s="1" t="s">
        <v>88</v>
      </c>
      <c r="E61" s="5">
        <v>1.35</v>
      </c>
      <c r="F61" s="5">
        <v>189</v>
      </c>
    </row>
    <row r="62" spans="1:6" x14ac:dyDescent="0.25">
      <c r="A62" s="4" t="s">
        <v>89</v>
      </c>
      <c r="B62" s="4">
        <v>185</v>
      </c>
      <c r="C62" s="4" t="s">
        <v>18</v>
      </c>
      <c r="D62" s="1" t="s">
        <v>90</v>
      </c>
      <c r="E62" s="5">
        <v>0.66</v>
      </c>
      <c r="F62" s="5">
        <v>122.1</v>
      </c>
    </row>
    <row r="63" spans="1:6" x14ac:dyDescent="0.25">
      <c r="A63" s="4" t="s">
        <v>91</v>
      </c>
      <c r="B63" s="4">
        <v>150</v>
      </c>
      <c r="C63" s="4" t="s">
        <v>18</v>
      </c>
      <c r="D63" s="1" t="s">
        <v>92</v>
      </c>
      <c r="E63" s="5">
        <v>1.22</v>
      </c>
      <c r="F63" s="5">
        <v>183</v>
      </c>
    </row>
    <row r="64" spans="1:6" x14ac:dyDescent="0.25">
      <c r="A64" s="4" t="s">
        <v>93</v>
      </c>
      <c r="B64" s="4">
        <v>240</v>
      </c>
      <c r="C64" s="4" t="s">
        <v>18</v>
      </c>
      <c r="D64" s="1" t="s">
        <v>94</v>
      </c>
      <c r="E64" s="5">
        <v>16.75</v>
      </c>
      <c r="F64" s="5">
        <v>4020</v>
      </c>
    </row>
    <row r="65" spans="1:8" x14ac:dyDescent="0.25">
      <c r="A65" s="4" t="s">
        <v>95</v>
      </c>
      <c r="B65" s="4">
        <v>255</v>
      </c>
      <c r="C65" s="4" t="s">
        <v>18</v>
      </c>
      <c r="D65" s="1" t="s">
        <v>96</v>
      </c>
      <c r="E65" s="5">
        <v>22.6</v>
      </c>
      <c r="F65" s="5">
        <v>5763</v>
      </c>
    </row>
    <row r="66" spans="1:8" x14ac:dyDescent="0.25">
      <c r="A66" s="4" t="s">
        <v>97</v>
      </c>
      <c r="B66" s="4">
        <v>170</v>
      </c>
      <c r="C66" s="4" t="s">
        <v>18</v>
      </c>
      <c r="D66" s="1" t="s">
        <v>98</v>
      </c>
      <c r="E66" s="5">
        <v>32</v>
      </c>
      <c r="F66" s="5">
        <v>5440</v>
      </c>
    </row>
    <row r="67" spans="1:8" x14ac:dyDescent="0.25">
      <c r="A67" s="4" t="s">
        <v>99</v>
      </c>
      <c r="B67" s="4">
        <v>180</v>
      </c>
      <c r="C67" s="4" t="s">
        <v>18</v>
      </c>
      <c r="D67" s="1" t="s">
        <v>100</v>
      </c>
      <c r="E67" s="5">
        <v>5.4</v>
      </c>
      <c r="F67" s="5">
        <v>972</v>
      </c>
      <c r="H67" s="1">
        <f>B67*E67</f>
        <v>972.00000000000011</v>
      </c>
    </row>
    <row r="68" spans="1:8" x14ac:dyDescent="0.25">
      <c r="A68" s="4" t="s">
        <v>101</v>
      </c>
      <c r="B68" s="4">
        <v>174</v>
      </c>
      <c r="C68" s="4" t="s">
        <v>18</v>
      </c>
      <c r="D68" s="1" t="s">
        <v>102</v>
      </c>
      <c r="E68" s="5">
        <v>5.91</v>
      </c>
      <c r="F68" s="5">
        <v>1028.3399999999999</v>
      </c>
    </row>
    <row r="69" spans="1:8" x14ac:dyDescent="0.25">
      <c r="A69" s="4" t="s">
        <v>103</v>
      </c>
      <c r="B69" s="4">
        <v>178</v>
      </c>
      <c r="C69" s="4" t="s">
        <v>18</v>
      </c>
      <c r="D69" s="1" t="s">
        <v>104</v>
      </c>
      <c r="E69" s="5">
        <v>12.4</v>
      </c>
      <c r="F69" s="5">
        <v>2207.1999999999998</v>
      </c>
    </row>
    <row r="70" spans="1:8" x14ac:dyDescent="0.25">
      <c r="A70" s="4" t="s">
        <v>105</v>
      </c>
      <c r="B70" s="4">
        <v>80</v>
      </c>
      <c r="C70" s="4" t="s">
        <v>18</v>
      </c>
      <c r="D70" s="1" t="s">
        <v>106</v>
      </c>
      <c r="E70" s="5">
        <v>9.1</v>
      </c>
      <c r="F70" s="5">
        <v>728</v>
      </c>
    </row>
    <row r="71" spans="1:8" x14ac:dyDescent="0.25">
      <c r="A71" s="4" t="s">
        <v>107</v>
      </c>
      <c r="B71" s="4">
        <v>200</v>
      </c>
      <c r="C71" s="4" t="s">
        <v>18</v>
      </c>
      <c r="D71" s="1" t="s">
        <v>108</v>
      </c>
      <c r="E71" s="5">
        <v>9.85</v>
      </c>
      <c r="F71" s="5">
        <v>1970</v>
      </c>
    </row>
    <row r="72" spans="1:8" x14ac:dyDescent="0.25">
      <c r="A72" s="4" t="s">
        <v>109</v>
      </c>
      <c r="B72" s="4">
        <v>220</v>
      </c>
      <c r="C72" s="4" t="s">
        <v>18</v>
      </c>
      <c r="D72" s="1" t="s">
        <v>110</v>
      </c>
      <c r="E72" s="5">
        <v>72.349999999999994</v>
      </c>
      <c r="F72" s="5">
        <v>15917</v>
      </c>
    </row>
    <row r="73" spans="1:8" x14ac:dyDescent="0.25">
      <c r="A73" s="4" t="s">
        <v>111</v>
      </c>
      <c r="B73" s="4">
        <v>345</v>
      </c>
      <c r="C73" s="4" t="s">
        <v>18</v>
      </c>
      <c r="D73" s="1" t="s">
        <v>112</v>
      </c>
      <c r="E73" s="5">
        <v>78</v>
      </c>
      <c r="F73" s="5">
        <v>26910</v>
      </c>
    </row>
    <row r="74" spans="1:8" x14ac:dyDescent="0.25">
      <c r="A74" s="4" t="s">
        <v>113</v>
      </c>
      <c r="B74" s="4">
        <v>110</v>
      </c>
      <c r="C74" s="4" t="s">
        <v>18</v>
      </c>
      <c r="D74" s="1" t="s">
        <v>114</v>
      </c>
      <c r="E74" s="5">
        <v>6</v>
      </c>
      <c r="F74" s="5">
        <v>660</v>
      </c>
    </row>
    <row r="75" spans="1:8" x14ac:dyDescent="0.25">
      <c r="A75" s="4" t="s">
        <v>115</v>
      </c>
      <c r="B75" s="4">
        <v>170</v>
      </c>
      <c r="C75" s="4" t="s">
        <v>18</v>
      </c>
      <c r="D75" s="1" t="s">
        <v>116</v>
      </c>
      <c r="E75" s="5">
        <v>9.75</v>
      </c>
      <c r="F75" s="5">
        <v>1657.5</v>
      </c>
    </row>
    <row r="76" spans="1:8" x14ac:dyDescent="0.25">
      <c r="A76" s="4" t="s">
        <v>117</v>
      </c>
      <c r="B76" s="4">
        <v>50</v>
      </c>
      <c r="C76" s="4" t="s">
        <v>18</v>
      </c>
      <c r="D76" s="1" t="s">
        <v>118</v>
      </c>
      <c r="E76" s="5">
        <v>4.5199999999999996</v>
      </c>
      <c r="F76" s="5">
        <v>226</v>
      </c>
    </row>
    <row r="77" spans="1:8" x14ac:dyDescent="0.25">
      <c r="A77" s="4" t="s">
        <v>119</v>
      </c>
      <c r="B77" s="4">
        <v>455</v>
      </c>
      <c r="C77" s="4" t="s">
        <v>18</v>
      </c>
      <c r="D77" s="1" t="s">
        <v>120</v>
      </c>
      <c r="E77" s="5">
        <v>25.75</v>
      </c>
      <c r="F77" s="5">
        <v>11716.25</v>
      </c>
    </row>
    <row r="78" spans="1:8" x14ac:dyDescent="0.25">
      <c r="A78" s="4" t="s">
        <v>121</v>
      </c>
      <c r="B78" s="4">
        <v>320</v>
      </c>
      <c r="C78" s="4" t="s">
        <v>18</v>
      </c>
      <c r="D78" s="1" t="s">
        <v>122</v>
      </c>
      <c r="E78" s="5">
        <v>2.39</v>
      </c>
      <c r="F78" s="5">
        <v>764.8</v>
      </c>
    </row>
    <row r="79" spans="1:8" x14ac:dyDescent="0.25">
      <c r="A79" s="4" t="s">
        <v>123</v>
      </c>
      <c r="B79" s="4">
        <v>325</v>
      </c>
      <c r="C79" s="4" t="s">
        <v>18</v>
      </c>
      <c r="D79" s="1" t="s">
        <v>124</v>
      </c>
      <c r="E79" s="5">
        <v>2.65</v>
      </c>
      <c r="F79" s="5">
        <v>861.25</v>
      </c>
    </row>
    <row r="80" spans="1:8" x14ac:dyDescent="0.25">
      <c r="A80" s="4" t="s">
        <v>125</v>
      </c>
      <c r="B80" s="4">
        <v>290</v>
      </c>
      <c r="C80" s="4" t="s">
        <v>18</v>
      </c>
      <c r="D80" s="1" t="s">
        <v>126</v>
      </c>
      <c r="E80" s="5">
        <v>5.93</v>
      </c>
      <c r="F80" s="5">
        <v>1719.7</v>
      </c>
    </row>
    <row r="81" spans="1:6" x14ac:dyDescent="0.25">
      <c r="A81" s="4" t="s">
        <v>127</v>
      </c>
      <c r="B81" s="4">
        <v>70</v>
      </c>
      <c r="C81" s="4" t="s">
        <v>18</v>
      </c>
      <c r="D81" s="1" t="s">
        <v>128</v>
      </c>
      <c r="E81" s="5">
        <v>7.6</v>
      </c>
      <c r="F81" s="5">
        <v>532</v>
      </c>
    </row>
    <row r="82" spans="1:6" x14ac:dyDescent="0.25">
      <c r="A82" s="4" t="s">
        <v>129</v>
      </c>
      <c r="B82" s="4">
        <v>175</v>
      </c>
      <c r="C82" s="4" t="s">
        <v>18</v>
      </c>
      <c r="D82" s="1" t="s">
        <v>130</v>
      </c>
      <c r="E82" s="5">
        <v>10.6</v>
      </c>
      <c r="F82" s="5">
        <v>1855</v>
      </c>
    </row>
    <row r="83" spans="1:6" x14ac:dyDescent="0.25">
      <c r="A83" s="4" t="s">
        <v>131</v>
      </c>
      <c r="B83" s="4">
        <v>185</v>
      </c>
      <c r="C83" s="4" t="s">
        <v>18</v>
      </c>
      <c r="D83" s="1" t="s">
        <v>132</v>
      </c>
      <c r="E83" s="5">
        <v>12.1</v>
      </c>
      <c r="F83" s="5">
        <v>2238.5</v>
      </c>
    </row>
    <row r="84" spans="1:6" x14ac:dyDescent="0.25">
      <c r="A84" s="4" t="s">
        <v>133</v>
      </c>
      <c r="B84" s="4">
        <v>30</v>
      </c>
      <c r="C84" s="4" t="s">
        <v>18</v>
      </c>
      <c r="D84" s="1" t="s">
        <v>134</v>
      </c>
      <c r="E84" s="5">
        <v>22.75</v>
      </c>
      <c r="F84" s="5">
        <v>682.5</v>
      </c>
    </row>
    <row r="85" spans="1:6" x14ac:dyDescent="0.25">
      <c r="A85" s="4" t="s">
        <v>135</v>
      </c>
      <c r="B85" s="4">
        <v>60</v>
      </c>
      <c r="C85" s="4" t="s">
        <v>18</v>
      </c>
      <c r="D85" s="1" t="s">
        <v>136</v>
      </c>
      <c r="E85" s="5">
        <v>2.2999999999999998</v>
      </c>
      <c r="F85" s="5">
        <v>138</v>
      </c>
    </row>
    <row r="86" spans="1:6" x14ac:dyDescent="0.25">
      <c r="A86" s="4" t="s">
        <v>137</v>
      </c>
      <c r="B86" s="4">
        <v>375</v>
      </c>
      <c r="C86" s="4" t="s">
        <v>139</v>
      </c>
      <c r="D86" s="1" t="s">
        <v>138</v>
      </c>
      <c r="E86" s="5">
        <v>3.75</v>
      </c>
      <c r="F86" s="5">
        <v>1406.25</v>
      </c>
    </row>
    <row r="87" spans="1:6" x14ac:dyDescent="0.25">
      <c r="A87" s="4" t="s">
        <v>140</v>
      </c>
      <c r="B87" s="4">
        <v>507</v>
      </c>
      <c r="C87" s="4" t="s">
        <v>139</v>
      </c>
      <c r="D87" s="1" t="s">
        <v>141</v>
      </c>
      <c r="E87" s="5">
        <v>5.7</v>
      </c>
      <c r="F87" s="5">
        <v>2889.9</v>
      </c>
    </row>
    <row r="88" spans="1:6" x14ac:dyDescent="0.25">
      <c r="A88" s="4" t="s">
        <v>142</v>
      </c>
      <c r="B88" s="4">
        <v>110</v>
      </c>
      <c r="C88" s="4" t="s">
        <v>18</v>
      </c>
      <c r="D88" s="1" t="s">
        <v>143</v>
      </c>
      <c r="E88" s="5">
        <v>2.54</v>
      </c>
      <c r="F88" s="5">
        <v>279.39999999999998</v>
      </c>
    </row>
    <row r="89" spans="1:6" x14ac:dyDescent="0.25">
      <c r="A89" s="4" t="s">
        <v>144</v>
      </c>
      <c r="B89" s="4">
        <v>223</v>
      </c>
      <c r="C89" s="4" t="s">
        <v>18</v>
      </c>
      <c r="D89" s="1" t="s">
        <v>145</v>
      </c>
      <c r="E89" s="5">
        <v>3.65</v>
      </c>
      <c r="F89" s="5">
        <v>813.95</v>
      </c>
    </row>
    <row r="90" spans="1:6" x14ac:dyDescent="0.25">
      <c r="A90" s="4" t="s">
        <v>146</v>
      </c>
      <c r="B90" s="4">
        <v>110</v>
      </c>
      <c r="C90" s="4" t="s">
        <v>18</v>
      </c>
      <c r="D90" s="1" t="s">
        <v>147</v>
      </c>
      <c r="E90" s="5">
        <v>7.65</v>
      </c>
      <c r="F90" s="5">
        <v>841.5</v>
      </c>
    </row>
    <row r="91" spans="1:6" x14ac:dyDescent="0.25">
      <c r="A91" s="4" t="s">
        <v>148</v>
      </c>
      <c r="B91" s="4">
        <v>410</v>
      </c>
      <c r="C91" s="4" t="s">
        <v>18</v>
      </c>
      <c r="D91" s="1" t="s">
        <v>149</v>
      </c>
      <c r="E91" s="5">
        <v>8.73</v>
      </c>
      <c r="F91" s="5">
        <v>3579.3</v>
      </c>
    </row>
    <row r="92" spans="1:6" x14ac:dyDescent="0.25">
      <c r="A92" s="4" t="s">
        <v>150</v>
      </c>
      <c r="B92" s="4">
        <v>430</v>
      </c>
      <c r="C92" s="4" t="s">
        <v>18</v>
      </c>
      <c r="D92" s="1" t="s">
        <v>151</v>
      </c>
      <c r="E92" s="5">
        <v>20.29</v>
      </c>
      <c r="F92" s="5">
        <v>8724.7000000000007</v>
      </c>
    </row>
    <row r="93" spans="1:6" x14ac:dyDescent="0.25">
      <c r="A93" s="4" t="s">
        <v>152</v>
      </c>
      <c r="B93" s="4">
        <v>920</v>
      </c>
      <c r="C93" s="4" t="s">
        <v>18</v>
      </c>
      <c r="D93" s="1" t="s">
        <v>153</v>
      </c>
      <c r="E93" s="5">
        <v>1.7</v>
      </c>
      <c r="F93" s="5">
        <v>1564</v>
      </c>
    </row>
    <row r="94" spans="1:6" x14ac:dyDescent="0.25">
      <c r="A94" s="4" t="s">
        <v>154</v>
      </c>
      <c r="B94" s="4">
        <v>770</v>
      </c>
      <c r="C94" s="4" t="s">
        <v>18</v>
      </c>
      <c r="D94" s="1" t="s">
        <v>155</v>
      </c>
      <c r="E94" s="5">
        <v>2</v>
      </c>
      <c r="F94" s="5">
        <v>1540</v>
      </c>
    </row>
    <row r="95" spans="1:6" x14ac:dyDescent="0.25">
      <c r="A95" s="4" t="s">
        <v>156</v>
      </c>
      <c r="B95" s="4">
        <v>330</v>
      </c>
      <c r="C95" s="4" t="s">
        <v>18</v>
      </c>
      <c r="D95" s="1" t="s">
        <v>157</v>
      </c>
      <c r="E95" s="5">
        <v>3.03</v>
      </c>
      <c r="F95" s="5">
        <v>999.9</v>
      </c>
    </row>
    <row r="96" spans="1:6" x14ac:dyDescent="0.25">
      <c r="A96" s="4" t="s">
        <v>158</v>
      </c>
      <c r="B96" s="4">
        <v>560</v>
      </c>
      <c r="C96" s="4" t="s">
        <v>18</v>
      </c>
      <c r="D96" s="1" t="s">
        <v>159</v>
      </c>
      <c r="E96" s="5">
        <v>0.86</v>
      </c>
      <c r="F96" s="5">
        <v>481.6</v>
      </c>
    </row>
    <row r="97" spans="1:6" x14ac:dyDescent="0.25">
      <c r="A97" s="4" t="s">
        <v>160</v>
      </c>
      <c r="B97" s="4">
        <v>545</v>
      </c>
      <c r="C97" s="4" t="s">
        <v>18</v>
      </c>
      <c r="D97" s="1" t="s">
        <v>161</v>
      </c>
      <c r="E97" s="5">
        <v>1.29</v>
      </c>
      <c r="F97" s="5">
        <v>703.05</v>
      </c>
    </row>
    <row r="98" spans="1:6" x14ac:dyDescent="0.25">
      <c r="A98" s="4" t="s">
        <v>162</v>
      </c>
      <c r="B98" s="4">
        <v>500</v>
      </c>
      <c r="C98" s="4" t="s">
        <v>18</v>
      </c>
      <c r="D98" s="1" t="s">
        <v>163</v>
      </c>
      <c r="E98" s="5">
        <v>2.93</v>
      </c>
      <c r="F98" s="5">
        <v>1465</v>
      </c>
    </row>
    <row r="99" spans="1:6" x14ac:dyDescent="0.25">
      <c r="A99" s="4" t="s">
        <v>164</v>
      </c>
      <c r="B99" s="4">
        <v>170</v>
      </c>
      <c r="C99" s="4" t="s">
        <v>18</v>
      </c>
      <c r="D99" s="1" t="s">
        <v>165</v>
      </c>
      <c r="E99" s="5">
        <v>2.2000000000000002</v>
      </c>
      <c r="F99" s="5">
        <v>374</v>
      </c>
    </row>
    <row r="100" spans="1:6" x14ac:dyDescent="0.25">
      <c r="A100" s="4" t="s">
        <v>166</v>
      </c>
      <c r="B100" s="4">
        <v>140</v>
      </c>
      <c r="C100" s="4" t="s">
        <v>18</v>
      </c>
      <c r="D100" s="1" t="s">
        <v>167</v>
      </c>
      <c r="E100" s="5">
        <v>2.9</v>
      </c>
      <c r="F100" s="5">
        <v>406</v>
      </c>
    </row>
    <row r="101" spans="1:6" x14ac:dyDescent="0.25">
      <c r="A101" s="4" t="s">
        <v>168</v>
      </c>
      <c r="B101" s="4">
        <v>140</v>
      </c>
      <c r="C101" s="4" t="s">
        <v>18</v>
      </c>
      <c r="D101" s="1" t="s">
        <v>169</v>
      </c>
      <c r="E101" s="5">
        <v>5</v>
      </c>
      <c r="F101" s="5">
        <v>700</v>
      </c>
    </row>
    <row r="102" spans="1:6" x14ac:dyDescent="0.25">
      <c r="A102" s="4" t="s">
        <v>170</v>
      </c>
      <c r="B102" s="4">
        <v>690</v>
      </c>
      <c r="C102" s="4" t="s">
        <v>18</v>
      </c>
      <c r="D102" s="1" t="s">
        <v>171</v>
      </c>
      <c r="E102" s="5">
        <v>6.6</v>
      </c>
      <c r="F102" s="5">
        <v>4554</v>
      </c>
    </row>
    <row r="103" spans="1:6" x14ac:dyDescent="0.25">
      <c r="A103" s="4" t="s">
        <v>172</v>
      </c>
      <c r="B103" s="4">
        <v>500</v>
      </c>
      <c r="C103" s="4" t="s">
        <v>18</v>
      </c>
      <c r="D103" s="1" t="s">
        <v>173</v>
      </c>
      <c r="E103" s="5">
        <v>1.57</v>
      </c>
      <c r="F103" s="5">
        <v>785</v>
      </c>
    </row>
    <row r="104" spans="1:6" x14ac:dyDescent="0.25">
      <c r="A104" s="4" t="s">
        <v>174</v>
      </c>
      <c r="B104" s="4">
        <v>500</v>
      </c>
      <c r="C104" s="4" t="s">
        <v>18</v>
      </c>
      <c r="D104" s="1" t="s">
        <v>175</v>
      </c>
      <c r="E104" s="5">
        <v>2.0499999999999998</v>
      </c>
      <c r="F104" s="5">
        <v>1025</v>
      </c>
    </row>
    <row r="105" spans="1:6" x14ac:dyDescent="0.25">
      <c r="A105" s="4" t="s">
        <v>176</v>
      </c>
      <c r="B105" s="4">
        <v>460</v>
      </c>
      <c r="C105" s="4" t="s">
        <v>18</v>
      </c>
      <c r="D105" s="1" t="s">
        <v>177</v>
      </c>
      <c r="E105" s="5">
        <v>6.85</v>
      </c>
      <c r="F105" s="5">
        <v>3151</v>
      </c>
    </row>
    <row r="106" spans="1:6" x14ac:dyDescent="0.25">
      <c r="A106" s="4" t="s">
        <v>178</v>
      </c>
      <c r="B106" s="4">
        <v>60</v>
      </c>
      <c r="C106" s="4" t="s">
        <v>18</v>
      </c>
      <c r="D106" s="1" t="s">
        <v>179</v>
      </c>
      <c r="E106" s="5">
        <v>1.36</v>
      </c>
      <c r="F106" s="5">
        <v>81.599999999999994</v>
      </c>
    </row>
    <row r="107" spans="1:6" x14ac:dyDescent="0.25">
      <c r="A107" s="4" t="s">
        <v>180</v>
      </c>
      <c r="B107" s="4">
        <v>305</v>
      </c>
      <c r="C107" s="4" t="s">
        <v>18</v>
      </c>
      <c r="D107" s="1" t="s">
        <v>181</v>
      </c>
      <c r="E107" s="5">
        <v>0.7</v>
      </c>
      <c r="F107" s="5">
        <v>213.5</v>
      </c>
    </row>
    <row r="108" spans="1:6" x14ac:dyDescent="0.25">
      <c r="A108" s="4" t="s">
        <v>182</v>
      </c>
      <c r="B108" s="4">
        <v>220</v>
      </c>
      <c r="C108" s="4" t="s">
        <v>18</v>
      </c>
      <c r="D108" s="1" t="s">
        <v>183</v>
      </c>
      <c r="E108" s="5">
        <v>7.03</v>
      </c>
      <c r="F108" s="5">
        <v>1546.6</v>
      </c>
    </row>
    <row r="109" spans="1:6" x14ac:dyDescent="0.25">
      <c r="A109" s="4" t="s">
        <v>184</v>
      </c>
      <c r="B109" s="4">
        <v>290</v>
      </c>
      <c r="C109" s="4" t="s">
        <v>18</v>
      </c>
      <c r="D109" s="1" t="s">
        <v>185</v>
      </c>
      <c r="E109" s="5">
        <v>0.75</v>
      </c>
      <c r="F109" s="5">
        <v>217.5</v>
      </c>
    </row>
    <row r="110" spans="1:6" x14ac:dyDescent="0.25">
      <c r="A110" s="4" t="s">
        <v>186</v>
      </c>
      <c r="B110" s="4">
        <v>170</v>
      </c>
      <c r="C110" s="4" t="s">
        <v>18</v>
      </c>
      <c r="D110" s="1" t="s">
        <v>187</v>
      </c>
      <c r="E110" s="5">
        <v>9.6199999999999992</v>
      </c>
      <c r="F110" s="5">
        <v>1635.4</v>
      </c>
    </row>
    <row r="111" spans="1:6" x14ac:dyDescent="0.25">
      <c r="A111" s="4" t="s">
        <v>188</v>
      </c>
      <c r="B111" s="4">
        <v>50</v>
      </c>
      <c r="C111" s="4" t="s">
        <v>18</v>
      </c>
      <c r="D111" s="1" t="s">
        <v>189</v>
      </c>
      <c r="E111" s="5">
        <v>1.39</v>
      </c>
      <c r="F111" s="5">
        <v>69.5</v>
      </c>
    </row>
    <row r="112" spans="1:6" x14ac:dyDescent="0.25">
      <c r="A112" s="4" t="s">
        <v>190</v>
      </c>
      <c r="B112" s="4">
        <v>400</v>
      </c>
      <c r="C112" s="4" t="s">
        <v>18</v>
      </c>
      <c r="D112" s="1" t="s">
        <v>191</v>
      </c>
      <c r="E112" s="5">
        <v>5.35</v>
      </c>
      <c r="F112" s="5">
        <v>2140</v>
      </c>
    </row>
    <row r="113" spans="1:6" x14ac:dyDescent="0.25">
      <c r="A113" s="4" t="s">
        <v>192</v>
      </c>
      <c r="B113" s="4">
        <v>360</v>
      </c>
      <c r="C113" s="4" t="s">
        <v>18</v>
      </c>
      <c r="D113" s="1" t="s">
        <v>193</v>
      </c>
      <c r="E113" s="5">
        <v>6.8</v>
      </c>
      <c r="F113" s="5">
        <v>2448</v>
      </c>
    </row>
    <row r="114" spans="1:6" x14ac:dyDescent="0.25">
      <c r="A114" s="4" t="s">
        <v>194</v>
      </c>
      <c r="B114" s="4">
        <v>195</v>
      </c>
      <c r="C114" s="4" t="s">
        <v>18</v>
      </c>
      <c r="D114" s="1" t="s">
        <v>195</v>
      </c>
      <c r="E114" s="5">
        <v>5.35</v>
      </c>
      <c r="F114" s="5">
        <v>1043.25</v>
      </c>
    </row>
    <row r="115" spans="1:6" x14ac:dyDescent="0.25">
      <c r="A115" s="4" t="s">
        <v>196</v>
      </c>
      <c r="B115" s="4">
        <v>293</v>
      </c>
      <c r="C115" s="4" t="s">
        <v>18</v>
      </c>
      <c r="D115" s="1" t="s">
        <v>197</v>
      </c>
      <c r="E115" s="5">
        <v>14.85</v>
      </c>
      <c r="F115" s="5">
        <v>4351.05</v>
      </c>
    </row>
    <row r="116" spans="1:6" x14ac:dyDescent="0.25">
      <c r="A116" s="4" t="s">
        <v>198</v>
      </c>
      <c r="B116" s="4">
        <v>270</v>
      </c>
      <c r="C116" s="4" t="s">
        <v>18</v>
      </c>
      <c r="D116" s="1" t="s">
        <v>199</v>
      </c>
      <c r="E116" s="5">
        <v>23.69</v>
      </c>
      <c r="F116" s="5">
        <v>6396.3</v>
      </c>
    </row>
    <row r="117" spans="1:6" x14ac:dyDescent="0.25">
      <c r="A117" s="4" t="s">
        <v>200</v>
      </c>
      <c r="B117" s="4">
        <v>540</v>
      </c>
      <c r="C117" s="4" t="s">
        <v>18</v>
      </c>
      <c r="D117" s="1" t="s">
        <v>201</v>
      </c>
      <c r="E117" s="5">
        <v>33.28</v>
      </c>
      <c r="F117" s="5">
        <v>17971.2</v>
      </c>
    </row>
    <row r="118" spans="1:6" x14ac:dyDescent="0.25">
      <c r="A118" s="4" t="s">
        <v>202</v>
      </c>
      <c r="B118" s="4">
        <v>680</v>
      </c>
      <c r="C118" s="4" t="s">
        <v>18</v>
      </c>
      <c r="D118" s="1" t="s">
        <v>203</v>
      </c>
      <c r="E118" s="5">
        <v>61.38</v>
      </c>
      <c r="F118" s="5">
        <v>41738.400000000001</v>
      </c>
    </row>
    <row r="119" spans="1:6" x14ac:dyDescent="0.25">
      <c r="A119" s="4" t="s">
        <v>204</v>
      </c>
      <c r="B119" s="4">
        <v>485</v>
      </c>
      <c r="C119" s="4" t="s">
        <v>18</v>
      </c>
      <c r="D119" s="1" t="s">
        <v>205</v>
      </c>
      <c r="E119" s="5">
        <v>37.799999999999997</v>
      </c>
      <c r="F119" s="5">
        <v>18333</v>
      </c>
    </row>
    <row r="120" spans="1:6" x14ac:dyDescent="0.25">
      <c r="A120" s="4" t="s">
        <v>206</v>
      </c>
      <c r="B120" s="4">
        <v>405</v>
      </c>
      <c r="C120" s="4" t="s">
        <v>18</v>
      </c>
      <c r="D120" s="1" t="s">
        <v>207</v>
      </c>
      <c r="E120" s="5">
        <v>63.9</v>
      </c>
      <c r="F120" s="5">
        <v>25879.5</v>
      </c>
    </row>
    <row r="121" spans="1:6" x14ac:dyDescent="0.25">
      <c r="A121" s="4" t="s">
        <v>208</v>
      </c>
      <c r="B121" s="4">
        <v>160</v>
      </c>
      <c r="C121" s="4" t="s">
        <v>18</v>
      </c>
      <c r="D121" s="1" t="s">
        <v>209</v>
      </c>
      <c r="E121" s="5">
        <v>4.47</v>
      </c>
      <c r="F121" s="5">
        <v>715.2</v>
      </c>
    </row>
    <row r="122" spans="1:6" x14ac:dyDescent="0.25">
      <c r="A122" s="4" t="s">
        <v>210</v>
      </c>
      <c r="B122" s="4">
        <v>210</v>
      </c>
      <c r="C122" s="4" t="s">
        <v>18</v>
      </c>
      <c r="D122" s="1" t="s">
        <v>211</v>
      </c>
      <c r="E122" s="5">
        <v>9.49</v>
      </c>
      <c r="F122" s="5">
        <v>1992.9</v>
      </c>
    </row>
    <row r="123" spans="1:6" x14ac:dyDescent="0.25">
      <c r="A123" s="4" t="s">
        <v>212</v>
      </c>
      <c r="B123" s="4">
        <v>175</v>
      </c>
      <c r="C123" s="4" t="s">
        <v>18</v>
      </c>
      <c r="D123" s="1" t="s">
        <v>213</v>
      </c>
      <c r="E123" s="5">
        <v>5.39</v>
      </c>
      <c r="F123" s="5">
        <v>943.25</v>
      </c>
    </row>
    <row r="124" spans="1:6" x14ac:dyDescent="0.25">
      <c r="A124" s="4" t="s">
        <v>214</v>
      </c>
      <c r="B124" s="4">
        <v>150</v>
      </c>
      <c r="C124" s="4" t="s">
        <v>18</v>
      </c>
      <c r="D124" s="1" t="s">
        <v>215</v>
      </c>
      <c r="E124" s="5">
        <v>7.58</v>
      </c>
      <c r="F124" s="5">
        <v>1137</v>
      </c>
    </row>
    <row r="125" spans="1:6" x14ac:dyDescent="0.25">
      <c r="A125" s="4" t="s">
        <v>216</v>
      </c>
      <c r="B125" s="4">
        <v>175</v>
      </c>
      <c r="C125" s="4" t="s">
        <v>18</v>
      </c>
      <c r="D125" s="1" t="s">
        <v>217</v>
      </c>
      <c r="E125" s="5">
        <v>11.06</v>
      </c>
      <c r="F125" s="5">
        <v>1935.5</v>
      </c>
    </row>
    <row r="126" spans="1:6" x14ac:dyDescent="0.25">
      <c r="A126" s="4" t="s">
        <v>218</v>
      </c>
      <c r="B126" s="4">
        <v>205</v>
      </c>
      <c r="C126" s="4" t="s">
        <v>18</v>
      </c>
      <c r="D126" s="1" t="s">
        <v>219</v>
      </c>
      <c r="E126" s="5">
        <v>26.65</v>
      </c>
      <c r="F126" s="5">
        <v>5463.25</v>
      </c>
    </row>
    <row r="127" spans="1:6" x14ac:dyDescent="0.25">
      <c r="A127" s="4" t="s">
        <v>220</v>
      </c>
      <c r="B127" s="4">
        <v>344</v>
      </c>
      <c r="C127" s="4" t="s">
        <v>18</v>
      </c>
      <c r="D127" s="1" t="s">
        <v>221</v>
      </c>
      <c r="E127" s="5">
        <v>0.71</v>
      </c>
      <c r="F127" s="5">
        <v>244.24</v>
      </c>
    </row>
    <row r="128" spans="1:6" x14ac:dyDescent="0.25">
      <c r="A128" s="4" t="s">
        <v>222</v>
      </c>
      <c r="B128" s="4">
        <v>270</v>
      </c>
      <c r="C128" s="4" t="s">
        <v>18</v>
      </c>
      <c r="D128" s="1" t="s">
        <v>223</v>
      </c>
      <c r="E128" s="5">
        <v>0.85</v>
      </c>
      <c r="F128" s="5">
        <v>229.5</v>
      </c>
    </row>
    <row r="129" spans="1:6" x14ac:dyDescent="0.25">
      <c r="A129" s="4" t="s">
        <v>224</v>
      </c>
      <c r="B129" s="4">
        <v>190</v>
      </c>
      <c r="C129" s="4" t="s">
        <v>18</v>
      </c>
      <c r="D129" s="1" t="s">
        <v>225</v>
      </c>
      <c r="E129" s="5">
        <v>5.05</v>
      </c>
      <c r="F129" s="5">
        <v>959.5</v>
      </c>
    </row>
    <row r="130" spans="1:6" x14ac:dyDescent="0.25">
      <c r="A130" s="4" t="s">
        <v>226</v>
      </c>
      <c r="B130" s="4">
        <v>170</v>
      </c>
      <c r="C130" s="4" t="s">
        <v>18</v>
      </c>
      <c r="D130" s="1" t="s">
        <v>227</v>
      </c>
      <c r="E130" s="5">
        <v>1.71</v>
      </c>
      <c r="F130" s="5">
        <v>290.7</v>
      </c>
    </row>
    <row r="131" spans="1:6" x14ac:dyDescent="0.25">
      <c r="A131" s="4" t="s">
        <v>228</v>
      </c>
      <c r="B131" s="4">
        <v>170</v>
      </c>
      <c r="C131" s="4" t="s">
        <v>18</v>
      </c>
      <c r="D131" s="1" t="s">
        <v>229</v>
      </c>
      <c r="E131" s="5">
        <v>1.44</v>
      </c>
      <c r="F131" s="5">
        <v>244.8</v>
      </c>
    </row>
    <row r="132" spans="1:6" x14ac:dyDescent="0.25">
      <c r="A132" s="4" t="s">
        <v>230</v>
      </c>
      <c r="B132" s="4">
        <v>170</v>
      </c>
      <c r="C132" s="4" t="s">
        <v>18</v>
      </c>
      <c r="D132" s="1" t="s">
        <v>231</v>
      </c>
      <c r="E132" s="5">
        <v>2.39</v>
      </c>
      <c r="F132" s="5">
        <v>406.3</v>
      </c>
    </row>
    <row r="133" spans="1:6" x14ac:dyDescent="0.25">
      <c r="A133" s="4" t="s">
        <v>232</v>
      </c>
      <c r="B133" s="4">
        <v>105</v>
      </c>
      <c r="C133" s="4" t="s">
        <v>18</v>
      </c>
      <c r="D133" s="1" t="s">
        <v>233</v>
      </c>
      <c r="E133" s="5">
        <v>1.21</v>
      </c>
      <c r="F133" s="5">
        <v>127.05</v>
      </c>
    </row>
    <row r="134" spans="1:6" x14ac:dyDescent="0.25">
      <c r="A134" s="4" t="s">
        <v>234</v>
      </c>
      <c r="B134" s="4">
        <v>50</v>
      </c>
      <c r="C134" s="4" t="s">
        <v>18</v>
      </c>
      <c r="D134" s="1" t="s">
        <v>235</v>
      </c>
      <c r="E134" s="5">
        <v>2.2999999999999998</v>
      </c>
      <c r="F134" s="5">
        <v>115</v>
      </c>
    </row>
    <row r="135" spans="1:6" x14ac:dyDescent="0.25">
      <c r="A135" s="4" t="s">
        <v>236</v>
      </c>
      <c r="B135" s="4">
        <v>105</v>
      </c>
      <c r="C135" s="4" t="s">
        <v>18</v>
      </c>
      <c r="D135" s="1" t="s">
        <v>237</v>
      </c>
      <c r="E135" s="5">
        <v>2.34</v>
      </c>
      <c r="F135" s="5">
        <v>245.7</v>
      </c>
    </row>
    <row r="136" spans="1:6" x14ac:dyDescent="0.25">
      <c r="A136" s="4" t="s">
        <v>238</v>
      </c>
      <c r="B136" s="4">
        <v>245</v>
      </c>
      <c r="C136" s="4" t="s">
        <v>18</v>
      </c>
      <c r="D136" s="1" t="s">
        <v>239</v>
      </c>
      <c r="E136" s="5">
        <v>20.95</v>
      </c>
      <c r="F136" s="5">
        <v>5132.75</v>
      </c>
    </row>
    <row r="137" spans="1:6" x14ac:dyDescent="0.25">
      <c r="A137" s="4" t="s">
        <v>240</v>
      </c>
      <c r="B137" s="4">
        <v>305</v>
      </c>
      <c r="C137" s="4" t="s">
        <v>18</v>
      </c>
      <c r="D137" s="1" t="s">
        <v>241</v>
      </c>
      <c r="E137" s="5">
        <v>2.2999999999999998</v>
      </c>
      <c r="F137" s="5">
        <v>701.5</v>
      </c>
    </row>
    <row r="138" spans="1:6" x14ac:dyDescent="0.25">
      <c r="A138" s="4" t="s">
        <v>242</v>
      </c>
      <c r="B138" s="4">
        <v>170</v>
      </c>
      <c r="C138" s="4" t="s">
        <v>18</v>
      </c>
      <c r="D138" s="1" t="s">
        <v>243</v>
      </c>
      <c r="E138" s="5">
        <v>6.75</v>
      </c>
      <c r="F138" s="5">
        <v>1147.5</v>
      </c>
    </row>
    <row r="139" spans="1:6" x14ac:dyDescent="0.25">
      <c r="A139" s="4" t="s">
        <v>244</v>
      </c>
      <c r="B139" s="4">
        <v>155</v>
      </c>
      <c r="C139" s="4" t="s">
        <v>18</v>
      </c>
      <c r="D139" s="1" t="s">
        <v>245</v>
      </c>
      <c r="E139" s="5">
        <v>8.6</v>
      </c>
      <c r="F139" s="5">
        <v>1333</v>
      </c>
    </row>
    <row r="140" spans="1:6" x14ac:dyDescent="0.25">
      <c r="A140" s="4" t="s">
        <v>246</v>
      </c>
      <c r="B140" s="4">
        <v>500</v>
      </c>
      <c r="C140" s="4" t="s">
        <v>18</v>
      </c>
      <c r="D140" s="1" t="s">
        <v>247</v>
      </c>
      <c r="E140" s="5">
        <v>16.5</v>
      </c>
      <c r="F140" s="5">
        <v>8250</v>
      </c>
    </row>
    <row r="141" spans="1:6" x14ac:dyDescent="0.25">
      <c r="A141" s="4" t="s">
        <v>248</v>
      </c>
      <c r="B141" s="4">
        <v>200</v>
      </c>
      <c r="C141" s="4" t="s">
        <v>18</v>
      </c>
      <c r="D141" s="1" t="s">
        <v>249</v>
      </c>
      <c r="E141" s="5">
        <v>28.5</v>
      </c>
      <c r="F141" s="5">
        <v>5700</v>
      </c>
    </row>
    <row r="142" spans="1:6" x14ac:dyDescent="0.25">
      <c r="A142" s="4" t="s">
        <v>250</v>
      </c>
      <c r="B142" s="4">
        <v>270</v>
      </c>
      <c r="C142" s="4" t="s">
        <v>18</v>
      </c>
      <c r="D142" s="1" t="s">
        <v>251</v>
      </c>
      <c r="E142" s="5">
        <v>38.840000000000003</v>
      </c>
      <c r="F142" s="5">
        <v>10486.8</v>
      </c>
    </row>
    <row r="143" spans="1:6" x14ac:dyDescent="0.25">
      <c r="A143" s="4" t="s">
        <v>252</v>
      </c>
      <c r="B143" s="4">
        <v>530</v>
      </c>
      <c r="C143" s="4" t="s">
        <v>18</v>
      </c>
      <c r="D143" s="1" t="s">
        <v>253</v>
      </c>
      <c r="E143" s="5">
        <v>114.05</v>
      </c>
      <c r="F143" s="5">
        <v>60446.5</v>
      </c>
    </row>
    <row r="144" spans="1:6" x14ac:dyDescent="0.25">
      <c r="A144" s="4" t="s">
        <v>254</v>
      </c>
      <c r="B144" s="4">
        <v>330</v>
      </c>
      <c r="C144" s="4" t="s">
        <v>18</v>
      </c>
      <c r="D144" s="1" t="s">
        <v>255</v>
      </c>
      <c r="E144" s="5">
        <v>15.27</v>
      </c>
      <c r="F144" s="5">
        <v>5039.1000000000004</v>
      </c>
    </row>
    <row r="145" spans="1:6" x14ac:dyDescent="0.25">
      <c r="A145" s="4" t="s">
        <v>256</v>
      </c>
      <c r="B145" s="4">
        <v>195</v>
      </c>
      <c r="C145" s="4" t="s">
        <v>18</v>
      </c>
      <c r="D145" s="1" t="s">
        <v>257</v>
      </c>
      <c r="E145" s="5">
        <v>73.97</v>
      </c>
      <c r="F145" s="5">
        <v>14424.15</v>
      </c>
    </row>
    <row r="146" spans="1:6" x14ac:dyDescent="0.25">
      <c r="A146" s="4" t="s">
        <v>258</v>
      </c>
      <c r="B146" s="4">
        <v>290</v>
      </c>
      <c r="C146" s="4" t="s">
        <v>18</v>
      </c>
      <c r="D146" s="1" t="s">
        <v>259</v>
      </c>
      <c r="E146" s="5">
        <v>1.93</v>
      </c>
      <c r="F146" s="5">
        <v>559.70000000000005</v>
      </c>
    </row>
    <row r="147" spans="1:6" x14ac:dyDescent="0.25">
      <c r="A147" s="4" t="s">
        <v>260</v>
      </c>
      <c r="B147" s="4">
        <v>220</v>
      </c>
      <c r="C147" s="4" t="s">
        <v>18</v>
      </c>
      <c r="D147" s="1" t="s">
        <v>261</v>
      </c>
      <c r="E147" s="5">
        <v>14.66</v>
      </c>
      <c r="F147" s="5">
        <v>3225.2</v>
      </c>
    </row>
    <row r="148" spans="1:6" x14ac:dyDescent="0.25">
      <c r="A148" s="4" t="s">
        <v>262</v>
      </c>
      <c r="B148" s="4">
        <v>50</v>
      </c>
      <c r="C148" s="4" t="s">
        <v>18</v>
      </c>
      <c r="D148" s="1" t="s">
        <v>263</v>
      </c>
      <c r="E148" s="5">
        <v>1.8</v>
      </c>
      <c r="F148" s="5">
        <v>90</v>
      </c>
    </row>
    <row r="149" spans="1:6" x14ac:dyDescent="0.25">
      <c r="A149" s="4" t="s">
        <v>264</v>
      </c>
      <c r="B149" s="4">
        <v>95</v>
      </c>
      <c r="C149" s="4" t="s">
        <v>18</v>
      </c>
      <c r="D149" s="1" t="s">
        <v>265</v>
      </c>
      <c r="E149" s="5">
        <v>14.95</v>
      </c>
      <c r="F149" s="5">
        <v>1420.25</v>
      </c>
    </row>
    <row r="150" spans="1:6" x14ac:dyDescent="0.25">
      <c r="A150" s="4" t="s">
        <v>266</v>
      </c>
      <c r="B150" s="4">
        <v>320</v>
      </c>
      <c r="C150" s="4" t="s">
        <v>18</v>
      </c>
      <c r="D150" s="1" t="s">
        <v>267</v>
      </c>
      <c r="E150" s="5">
        <v>80.099999999999994</v>
      </c>
      <c r="F150" s="5">
        <v>25632</v>
      </c>
    </row>
    <row r="151" spans="1:6" x14ac:dyDescent="0.25">
      <c r="A151" s="4" t="s">
        <v>268</v>
      </c>
      <c r="B151" s="4">
        <v>85</v>
      </c>
      <c r="C151" s="4" t="s">
        <v>18</v>
      </c>
      <c r="D151" s="1" t="s">
        <v>269</v>
      </c>
      <c r="E151" s="5">
        <v>16.95</v>
      </c>
      <c r="F151" s="5">
        <v>1440.75</v>
      </c>
    </row>
    <row r="152" spans="1:6" x14ac:dyDescent="0.25">
      <c r="A152" s="4" t="s">
        <v>270</v>
      </c>
      <c r="B152" s="4">
        <v>85</v>
      </c>
      <c r="C152" s="4" t="s">
        <v>18</v>
      </c>
      <c r="D152" s="1" t="s">
        <v>271</v>
      </c>
      <c r="E152" s="5">
        <v>18</v>
      </c>
      <c r="F152" s="5">
        <v>1530</v>
      </c>
    </row>
    <row r="153" spans="1:6" x14ac:dyDescent="0.25">
      <c r="A153" s="4" t="s">
        <v>272</v>
      </c>
      <c r="B153" s="4">
        <v>105</v>
      </c>
      <c r="C153" s="4" t="s">
        <v>18</v>
      </c>
      <c r="D153" s="1" t="s">
        <v>273</v>
      </c>
      <c r="E153" s="5">
        <v>76.7</v>
      </c>
      <c r="F153" s="5">
        <v>8053.5</v>
      </c>
    </row>
    <row r="154" spans="1:6" x14ac:dyDescent="0.25">
      <c r="A154" s="4" t="s">
        <v>274</v>
      </c>
      <c r="B154" s="4">
        <v>85</v>
      </c>
      <c r="C154" s="4" t="s">
        <v>18</v>
      </c>
      <c r="D154" s="1" t="s">
        <v>275</v>
      </c>
      <c r="E154" s="5">
        <v>17.5</v>
      </c>
      <c r="F154" s="5">
        <v>1487.5</v>
      </c>
    </row>
    <row r="155" spans="1:6" x14ac:dyDescent="0.25">
      <c r="A155" s="4" t="s">
        <v>276</v>
      </c>
      <c r="B155" s="4">
        <v>195</v>
      </c>
      <c r="C155" s="4" t="s">
        <v>18</v>
      </c>
      <c r="D155" s="1" t="s">
        <v>277</v>
      </c>
      <c r="E155" s="5">
        <v>28.64</v>
      </c>
      <c r="F155" s="5">
        <v>5584.8</v>
      </c>
    </row>
    <row r="156" spans="1:6" x14ac:dyDescent="0.25">
      <c r="A156" s="4" t="s">
        <v>278</v>
      </c>
      <c r="B156" s="4">
        <v>550</v>
      </c>
      <c r="C156" s="4" t="s">
        <v>18</v>
      </c>
      <c r="D156" s="1" t="s">
        <v>279</v>
      </c>
      <c r="E156" s="5">
        <v>116.91</v>
      </c>
      <c r="F156" s="5">
        <v>64300.5</v>
      </c>
    </row>
    <row r="157" spans="1:6" x14ac:dyDescent="0.25">
      <c r="A157" s="4" t="s">
        <v>280</v>
      </c>
      <c r="B157" s="4">
        <v>100</v>
      </c>
      <c r="C157" s="4" t="s">
        <v>18</v>
      </c>
      <c r="D157" s="1" t="s">
        <v>281</v>
      </c>
      <c r="E157" s="5">
        <v>225.22</v>
      </c>
      <c r="F157" s="5">
        <v>22522</v>
      </c>
    </row>
    <row r="158" spans="1:6" x14ac:dyDescent="0.25">
      <c r="A158" s="4" t="s">
        <v>282</v>
      </c>
      <c r="B158" s="4">
        <v>220</v>
      </c>
      <c r="C158" s="4" t="s">
        <v>18</v>
      </c>
      <c r="D158" s="1" t="s">
        <v>283</v>
      </c>
      <c r="E158" s="5">
        <v>125.45</v>
      </c>
      <c r="F158" s="5">
        <v>27599</v>
      </c>
    </row>
    <row r="159" spans="1:6" x14ac:dyDescent="0.25">
      <c r="A159" s="4" t="s">
        <v>284</v>
      </c>
      <c r="B159" s="4">
        <v>220</v>
      </c>
      <c r="C159" s="4" t="s">
        <v>18</v>
      </c>
      <c r="D159" s="1" t="s">
        <v>285</v>
      </c>
      <c r="E159" s="5">
        <v>20.89</v>
      </c>
      <c r="F159" s="5">
        <v>4595.8</v>
      </c>
    </row>
    <row r="160" spans="1:6" x14ac:dyDescent="0.25">
      <c r="A160" s="4" t="s">
        <v>286</v>
      </c>
      <c r="B160" s="4">
        <v>10</v>
      </c>
      <c r="C160" s="4" t="s">
        <v>18</v>
      </c>
      <c r="D160" s="1" t="s">
        <v>287</v>
      </c>
      <c r="E160" s="5">
        <v>15.4</v>
      </c>
      <c r="F160" s="5">
        <v>154</v>
      </c>
    </row>
    <row r="161" spans="1:6" x14ac:dyDescent="0.25">
      <c r="A161" s="4" t="s">
        <v>288</v>
      </c>
      <c r="B161" s="4">
        <v>10</v>
      </c>
      <c r="C161" s="4" t="s">
        <v>18</v>
      </c>
      <c r="D161" s="1" t="s">
        <v>289</v>
      </c>
      <c r="E161" s="5">
        <v>131.5</v>
      </c>
      <c r="F161" s="5">
        <v>1315</v>
      </c>
    </row>
    <row r="162" spans="1:6" x14ac:dyDescent="0.25">
      <c r="A162" s="4" t="s">
        <v>290</v>
      </c>
      <c r="B162" s="4">
        <v>800</v>
      </c>
      <c r="C162" s="4" t="s">
        <v>18</v>
      </c>
      <c r="D162" s="1" t="s">
        <v>291</v>
      </c>
      <c r="E162" s="5">
        <v>13</v>
      </c>
      <c r="F162" s="5">
        <v>10400</v>
      </c>
    </row>
    <row r="163" spans="1:6" x14ac:dyDescent="0.25">
      <c r="A163" s="4" t="s">
        <v>292</v>
      </c>
      <c r="B163" s="4">
        <v>100</v>
      </c>
      <c r="C163" s="4" t="s">
        <v>18</v>
      </c>
      <c r="D163" s="1" t="s">
        <v>293</v>
      </c>
      <c r="E163" s="5">
        <v>10.45</v>
      </c>
      <c r="F163" s="5">
        <v>1045</v>
      </c>
    </row>
    <row r="164" spans="1:6" x14ac:dyDescent="0.25">
      <c r="A164" s="4" t="s">
        <v>294</v>
      </c>
      <c r="B164" s="4">
        <v>140</v>
      </c>
      <c r="C164" s="4" t="s">
        <v>18</v>
      </c>
      <c r="D164" s="1" t="s">
        <v>295</v>
      </c>
      <c r="E164" s="5">
        <v>78.900000000000006</v>
      </c>
      <c r="F164" s="5">
        <v>11046</v>
      </c>
    </row>
    <row r="165" spans="1:6" x14ac:dyDescent="0.25">
      <c r="A165" s="4" t="s">
        <v>296</v>
      </c>
      <c r="B165" s="4">
        <v>475</v>
      </c>
      <c r="C165" s="4" t="s">
        <v>18</v>
      </c>
      <c r="D165" s="1" t="s">
        <v>297</v>
      </c>
      <c r="E165" s="5">
        <v>16.100000000000001</v>
      </c>
      <c r="F165" s="5">
        <v>7647.5</v>
      </c>
    </row>
    <row r="166" spans="1:6" x14ac:dyDescent="0.25">
      <c r="A166" s="4" t="s">
        <v>298</v>
      </c>
      <c r="B166" s="4">
        <v>280</v>
      </c>
      <c r="C166" s="4" t="s">
        <v>18</v>
      </c>
      <c r="D166" s="1" t="s">
        <v>299</v>
      </c>
      <c r="E166" s="5">
        <v>111.15</v>
      </c>
      <c r="F166" s="5">
        <v>31122</v>
      </c>
    </row>
    <row r="167" spans="1:6" x14ac:dyDescent="0.25">
      <c r="A167" s="4" t="s">
        <v>300</v>
      </c>
      <c r="B167" s="4">
        <v>100</v>
      </c>
      <c r="C167" s="4" t="s">
        <v>18</v>
      </c>
      <c r="D167" s="1" t="s">
        <v>301</v>
      </c>
      <c r="E167" s="5">
        <v>78.900000000000006</v>
      </c>
      <c r="F167" s="5">
        <v>7890</v>
      </c>
    </row>
    <row r="168" spans="1:6" x14ac:dyDescent="0.25">
      <c r="A168" s="4" t="s">
        <v>302</v>
      </c>
      <c r="B168" s="4">
        <v>100</v>
      </c>
      <c r="C168" s="4" t="s">
        <v>18</v>
      </c>
      <c r="D168" s="1" t="s">
        <v>303</v>
      </c>
      <c r="E168" s="5">
        <v>34.85</v>
      </c>
      <c r="F168" s="5">
        <v>3485</v>
      </c>
    </row>
    <row r="169" spans="1:6" x14ac:dyDescent="0.25">
      <c r="A169" s="4" t="s">
        <v>304</v>
      </c>
      <c r="B169" s="4">
        <v>100</v>
      </c>
      <c r="C169" s="4" t="s">
        <v>18</v>
      </c>
      <c r="D169" s="1" t="s">
        <v>305</v>
      </c>
      <c r="E169" s="5">
        <v>56.65</v>
      </c>
      <c r="F169" s="5">
        <v>5665</v>
      </c>
    </row>
    <row r="170" spans="1:6" x14ac:dyDescent="0.25">
      <c r="A170" s="4" t="s">
        <v>306</v>
      </c>
      <c r="B170" s="4">
        <v>100</v>
      </c>
      <c r="C170" s="4" t="s">
        <v>18</v>
      </c>
      <c r="D170" s="1" t="s">
        <v>307</v>
      </c>
      <c r="E170" s="5">
        <v>56.65</v>
      </c>
      <c r="F170" s="5">
        <v>5665</v>
      </c>
    </row>
    <row r="171" spans="1:6" x14ac:dyDescent="0.25">
      <c r="A171" s="4" t="s">
        <v>308</v>
      </c>
      <c r="B171" s="4">
        <v>620</v>
      </c>
      <c r="C171" s="4" t="s">
        <v>18</v>
      </c>
      <c r="D171" s="1" t="s">
        <v>309</v>
      </c>
      <c r="E171" s="5">
        <v>1.7</v>
      </c>
      <c r="F171" s="5">
        <v>1054</v>
      </c>
    </row>
    <row r="172" spans="1:6" x14ac:dyDescent="0.25">
      <c r="A172" s="4" t="s">
        <v>310</v>
      </c>
      <c r="B172" s="4">
        <v>110</v>
      </c>
      <c r="C172" s="4" t="s">
        <v>18</v>
      </c>
      <c r="D172" s="1" t="s">
        <v>311</v>
      </c>
      <c r="E172" s="5">
        <v>22.1</v>
      </c>
      <c r="F172" s="5">
        <v>2431</v>
      </c>
    </row>
    <row r="173" spans="1:6" x14ac:dyDescent="0.25">
      <c r="A173" s="4" t="s">
        <v>312</v>
      </c>
      <c r="B173" s="4">
        <v>110</v>
      </c>
      <c r="C173" s="4" t="s">
        <v>18</v>
      </c>
      <c r="D173" s="1" t="s">
        <v>313</v>
      </c>
      <c r="E173" s="5">
        <v>21.3</v>
      </c>
      <c r="F173" s="5">
        <v>2343</v>
      </c>
    </row>
    <row r="174" spans="1:6" x14ac:dyDescent="0.25">
      <c r="A174" s="4" t="s">
        <v>314</v>
      </c>
      <c r="B174" s="4">
        <v>300</v>
      </c>
      <c r="C174" s="4" t="s">
        <v>18</v>
      </c>
      <c r="D174" s="1" t="s">
        <v>315</v>
      </c>
      <c r="E174" s="5">
        <v>10.4</v>
      </c>
      <c r="F174" s="5">
        <v>3120</v>
      </c>
    </row>
    <row r="175" spans="1:6" x14ac:dyDescent="0.25">
      <c r="A175" s="4" t="s">
        <v>316</v>
      </c>
      <c r="B175" s="4">
        <v>170</v>
      </c>
      <c r="C175" s="4" t="s">
        <v>18</v>
      </c>
      <c r="D175" s="1" t="s">
        <v>317</v>
      </c>
      <c r="E175" s="5">
        <v>8.25</v>
      </c>
      <c r="F175" s="5">
        <v>1402.5</v>
      </c>
    </row>
    <row r="176" spans="1:6" x14ac:dyDescent="0.25">
      <c r="A176" s="4" t="s">
        <v>318</v>
      </c>
      <c r="B176" s="4">
        <v>187</v>
      </c>
      <c r="C176" s="4" t="s">
        <v>18</v>
      </c>
      <c r="D176" s="1" t="s">
        <v>319</v>
      </c>
      <c r="E176" s="5">
        <v>11.42</v>
      </c>
      <c r="F176" s="5">
        <v>2135.54</v>
      </c>
    </row>
    <row r="177" spans="1:6" x14ac:dyDescent="0.25">
      <c r="A177" s="4" t="s">
        <v>320</v>
      </c>
      <c r="B177" s="4">
        <v>152</v>
      </c>
      <c r="C177" s="4" t="s">
        <v>18</v>
      </c>
      <c r="D177" s="1" t="s">
        <v>321</v>
      </c>
      <c r="E177" s="5">
        <v>12.55</v>
      </c>
      <c r="F177" s="5">
        <v>1907.6</v>
      </c>
    </row>
    <row r="178" spans="1:6" x14ac:dyDescent="0.25">
      <c r="A178" s="4" t="s">
        <v>322</v>
      </c>
      <c r="B178" s="4">
        <v>168</v>
      </c>
      <c r="C178" s="4" t="s">
        <v>18</v>
      </c>
      <c r="D178" s="1" t="s">
        <v>323</v>
      </c>
      <c r="E178" s="5">
        <v>40</v>
      </c>
      <c r="F178" s="5">
        <v>6720</v>
      </c>
    </row>
    <row r="179" spans="1:6" x14ac:dyDescent="0.25">
      <c r="A179" s="4" t="s">
        <v>324</v>
      </c>
      <c r="B179" s="4">
        <v>6</v>
      </c>
      <c r="C179" s="4" t="s">
        <v>18</v>
      </c>
      <c r="D179" s="1" t="s">
        <v>325</v>
      </c>
      <c r="E179" s="5">
        <v>20</v>
      </c>
      <c r="F179" s="5">
        <v>120</v>
      </c>
    </row>
    <row r="180" spans="1:6" x14ac:dyDescent="0.25">
      <c r="A180" s="4" t="s">
        <v>326</v>
      </c>
      <c r="B180" s="4">
        <v>154</v>
      </c>
      <c r="C180" s="4" t="s">
        <v>18</v>
      </c>
      <c r="D180" s="1" t="s">
        <v>327</v>
      </c>
      <c r="E180" s="5">
        <v>44.32</v>
      </c>
      <c r="F180" s="5">
        <v>6825.28</v>
      </c>
    </row>
    <row r="181" spans="1:6" x14ac:dyDescent="0.25">
      <c r="A181" s="4" t="s">
        <v>328</v>
      </c>
      <c r="B181" s="4">
        <v>47</v>
      </c>
      <c r="C181" s="4" t="s">
        <v>18</v>
      </c>
      <c r="D181" s="1" t="s">
        <v>329</v>
      </c>
      <c r="E181" s="5">
        <v>32.5</v>
      </c>
      <c r="F181" s="5">
        <v>1527.5</v>
      </c>
    </row>
    <row r="182" spans="1:6" x14ac:dyDescent="0.25">
      <c r="A182" s="4" t="s">
        <v>330</v>
      </c>
      <c r="B182" s="4">
        <v>1</v>
      </c>
      <c r="C182" s="4" t="s">
        <v>18</v>
      </c>
      <c r="D182" s="1" t="s">
        <v>331</v>
      </c>
      <c r="E182" s="5">
        <v>31.33</v>
      </c>
      <c r="F182" s="5">
        <v>31.33</v>
      </c>
    </row>
    <row r="183" spans="1:6" x14ac:dyDescent="0.25">
      <c r="A183" s="4" t="s">
        <v>332</v>
      </c>
      <c r="B183" s="4">
        <v>70</v>
      </c>
      <c r="C183" s="4" t="s">
        <v>18</v>
      </c>
      <c r="D183" s="1" t="s">
        <v>333</v>
      </c>
      <c r="E183" s="5">
        <v>14.5</v>
      </c>
      <c r="F183" s="5">
        <v>1015</v>
      </c>
    </row>
    <row r="184" spans="1:6" x14ac:dyDescent="0.25">
      <c r="A184" s="4" t="s">
        <v>334</v>
      </c>
      <c r="B184" s="4">
        <v>252</v>
      </c>
      <c r="C184" s="4" t="s">
        <v>18</v>
      </c>
      <c r="D184" s="1" t="s">
        <v>335</v>
      </c>
      <c r="E184" s="5">
        <v>12.8</v>
      </c>
      <c r="F184" s="5">
        <v>3225.6</v>
      </c>
    </row>
    <row r="185" spans="1:6" x14ac:dyDescent="0.25">
      <c r="A185" s="4" t="s">
        <v>336</v>
      </c>
      <c r="B185" s="4">
        <v>203</v>
      </c>
      <c r="C185" s="4" t="s">
        <v>18</v>
      </c>
      <c r="D185" s="1" t="s">
        <v>337</v>
      </c>
      <c r="E185" s="5">
        <v>40.450000000000003</v>
      </c>
      <c r="F185" s="5">
        <v>8211.35</v>
      </c>
    </row>
    <row r="186" spans="1:6" x14ac:dyDescent="0.25">
      <c r="A186" s="4" t="s">
        <v>338</v>
      </c>
      <c r="B186" s="4">
        <v>37</v>
      </c>
      <c r="C186" s="4" t="s">
        <v>18</v>
      </c>
      <c r="D186" s="1" t="s">
        <v>339</v>
      </c>
      <c r="E186" s="5">
        <v>21.9</v>
      </c>
      <c r="F186" s="5">
        <v>810.3</v>
      </c>
    </row>
    <row r="187" spans="1:6" x14ac:dyDescent="0.25">
      <c r="A187" s="4" t="s">
        <v>340</v>
      </c>
      <c r="B187" s="4">
        <v>175</v>
      </c>
      <c r="C187" s="4" t="s">
        <v>18</v>
      </c>
      <c r="D187" s="1" t="s">
        <v>341</v>
      </c>
      <c r="E187" s="5">
        <v>4</v>
      </c>
      <c r="F187" s="5">
        <v>700</v>
      </c>
    </row>
    <row r="188" spans="1:6" x14ac:dyDescent="0.25">
      <c r="A188" s="4" t="s">
        <v>342</v>
      </c>
      <c r="B188" s="4">
        <v>154</v>
      </c>
      <c r="C188" s="4" t="s">
        <v>18</v>
      </c>
      <c r="D188" s="1" t="s">
        <v>343</v>
      </c>
      <c r="E188" s="5">
        <v>6.95</v>
      </c>
      <c r="F188" s="5">
        <v>1070.3</v>
      </c>
    </row>
    <row r="189" spans="1:6" x14ac:dyDescent="0.25">
      <c r="A189" s="4" t="s">
        <v>344</v>
      </c>
      <c r="B189" s="4">
        <v>230</v>
      </c>
      <c r="C189" s="4" t="s">
        <v>18</v>
      </c>
      <c r="D189" s="1" t="s">
        <v>345</v>
      </c>
      <c r="E189" s="5">
        <v>6.1</v>
      </c>
      <c r="F189" s="5">
        <v>1403</v>
      </c>
    </row>
    <row r="190" spans="1:6" x14ac:dyDescent="0.25">
      <c r="A190" s="4" t="s">
        <v>346</v>
      </c>
      <c r="B190" s="4">
        <v>70</v>
      </c>
      <c r="C190" s="4" t="s">
        <v>18</v>
      </c>
      <c r="D190" s="1" t="s">
        <v>347</v>
      </c>
      <c r="E190" s="5">
        <v>5.7</v>
      </c>
      <c r="F190" s="5">
        <v>399</v>
      </c>
    </row>
    <row r="191" spans="1:6" x14ac:dyDescent="0.25">
      <c r="A191" s="4" t="s">
        <v>348</v>
      </c>
      <c r="B191" s="4">
        <v>55</v>
      </c>
      <c r="C191" s="4" t="s">
        <v>18</v>
      </c>
      <c r="D191" s="1" t="s">
        <v>349</v>
      </c>
      <c r="E191" s="5">
        <v>6.95</v>
      </c>
      <c r="F191" s="5">
        <v>382.25</v>
      </c>
    </row>
    <row r="192" spans="1:6" x14ac:dyDescent="0.25">
      <c r="A192" s="4" t="s">
        <v>350</v>
      </c>
      <c r="B192" s="4">
        <v>180</v>
      </c>
      <c r="C192" s="4" t="s">
        <v>18</v>
      </c>
      <c r="D192" s="1" t="s">
        <v>351</v>
      </c>
      <c r="E192" s="5">
        <v>9.1</v>
      </c>
      <c r="F192" s="5">
        <v>1638</v>
      </c>
    </row>
    <row r="193" spans="1:6" x14ac:dyDescent="0.25">
      <c r="A193" s="4" t="s">
        <v>352</v>
      </c>
      <c r="B193" s="4">
        <v>10</v>
      </c>
      <c r="C193" s="4" t="s">
        <v>18</v>
      </c>
      <c r="D193" s="1" t="s">
        <v>353</v>
      </c>
      <c r="E193" s="5">
        <v>23.95</v>
      </c>
      <c r="F193" s="5">
        <v>239.5</v>
      </c>
    </row>
    <row r="194" spans="1:6" x14ac:dyDescent="0.25">
      <c r="A194" s="4" t="s">
        <v>354</v>
      </c>
      <c r="B194" s="4">
        <v>70</v>
      </c>
      <c r="C194" s="4" t="s">
        <v>18</v>
      </c>
      <c r="D194" s="1" t="s">
        <v>355</v>
      </c>
      <c r="E194" s="5">
        <v>8.75</v>
      </c>
      <c r="F194" s="5">
        <v>612.5</v>
      </c>
    </row>
    <row r="195" spans="1:6" x14ac:dyDescent="0.25">
      <c r="A195" s="4" t="s">
        <v>356</v>
      </c>
      <c r="B195" s="4">
        <v>25</v>
      </c>
      <c r="C195" s="4" t="s">
        <v>18</v>
      </c>
      <c r="D195" s="1" t="s">
        <v>357</v>
      </c>
      <c r="E195" s="5">
        <v>32.99</v>
      </c>
      <c r="F195" s="5">
        <v>824.75</v>
      </c>
    </row>
    <row r="196" spans="1:6" x14ac:dyDescent="0.25">
      <c r="A196" s="4" t="s">
        <v>358</v>
      </c>
      <c r="B196" s="4">
        <v>25</v>
      </c>
      <c r="C196" s="4" t="s">
        <v>18</v>
      </c>
      <c r="D196" s="1" t="s">
        <v>359</v>
      </c>
      <c r="E196" s="5">
        <v>5.6</v>
      </c>
      <c r="F196" s="5">
        <v>140</v>
      </c>
    </row>
    <row r="197" spans="1:6" x14ac:dyDescent="0.25">
      <c r="A197" s="4" t="s">
        <v>360</v>
      </c>
      <c r="B197" s="4">
        <v>25</v>
      </c>
      <c r="C197" s="4" t="s">
        <v>18</v>
      </c>
      <c r="D197" s="1" t="s">
        <v>361</v>
      </c>
      <c r="E197" s="5">
        <v>4.22</v>
      </c>
      <c r="F197" s="5">
        <v>105.5</v>
      </c>
    </row>
    <row r="198" spans="1:6" x14ac:dyDescent="0.25">
      <c r="A198" s="4" t="s">
        <v>362</v>
      </c>
      <c r="B198" s="4">
        <v>106</v>
      </c>
      <c r="C198" s="4" t="s">
        <v>18</v>
      </c>
      <c r="D198" s="1" t="s">
        <v>363</v>
      </c>
      <c r="E198" s="5">
        <v>38</v>
      </c>
      <c r="F198" s="5">
        <v>4028</v>
      </c>
    </row>
    <row r="199" spans="1:6" x14ac:dyDescent="0.25">
      <c r="A199" s="4" t="s">
        <v>364</v>
      </c>
      <c r="B199" s="4">
        <v>103</v>
      </c>
      <c r="C199" s="4" t="s">
        <v>18</v>
      </c>
      <c r="D199" s="1" t="s">
        <v>365</v>
      </c>
      <c r="E199" s="5">
        <v>39.549999999999997</v>
      </c>
      <c r="F199" s="5">
        <v>4073.65</v>
      </c>
    </row>
    <row r="200" spans="1:6" x14ac:dyDescent="0.25">
      <c r="A200" s="4" t="s">
        <v>366</v>
      </c>
      <c r="B200" s="4">
        <v>33</v>
      </c>
      <c r="C200" s="4" t="s">
        <v>18</v>
      </c>
      <c r="D200" s="1" t="s">
        <v>367</v>
      </c>
      <c r="E200" s="5">
        <v>12.5</v>
      </c>
      <c r="F200" s="5">
        <v>412.5</v>
      </c>
    </row>
    <row r="201" spans="1:6" x14ac:dyDescent="0.25">
      <c r="A201" s="4" t="s">
        <v>368</v>
      </c>
      <c r="B201" s="4">
        <v>8</v>
      </c>
      <c r="C201" s="4" t="s">
        <v>18</v>
      </c>
      <c r="D201" s="1" t="s">
        <v>369</v>
      </c>
      <c r="E201" s="5">
        <v>3.73</v>
      </c>
      <c r="F201" s="5">
        <v>29.84</v>
      </c>
    </row>
    <row r="202" spans="1:6" x14ac:dyDescent="0.25">
      <c r="A202" s="4" t="s">
        <v>370</v>
      </c>
      <c r="B202" s="4">
        <v>102</v>
      </c>
      <c r="C202" s="4" t="s">
        <v>18</v>
      </c>
      <c r="D202" s="1" t="s">
        <v>371</v>
      </c>
      <c r="E202" s="5">
        <v>25.01</v>
      </c>
      <c r="F202" s="5">
        <v>2551.02</v>
      </c>
    </row>
    <row r="203" spans="1:6" x14ac:dyDescent="0.25">
      <c r="A203" s="4" t="s">
        <v>372</v>
      </c>
      <c r="B203" s="4">
        <v>104</v>
      </c>
      <c r="C203" s="4" t="s">
        <v>18</v>
      </c>
      <c r="D203" s="1" t="s">
        <v>373</v>
      </c>
      <c r="E203" s="5">
        <v>27.7</v>
      </c>
      <c r="F203" s="5">
        <v>2880.8</v>
      </c>
    </row>
    <row r="204" spans="1:6" x14ac:dyDescent="0.25">
      <c r="A204" s="4" t="s">
        <v>374</v>
      </c>
      <c r="B204" s="4">
        <v>15</v>
      </c>
      <c r="C204" s="4" t="s">
        <v>18</v>
      </c>
      <c r="D204" s="1" t="s">
        <v>375</v>
      </c>
      <c r="E204" s="5">
        <v>6.3</v>
      </c>
      <c r="F204" s="5">
        <v>94.5</v>
      </c>
    </row>
    <row r="205" spans="1:6" x14ac:dyDescent="0.25">
      <c r="A205" s="4" t="s">
        <v>376</v>
      </c>
      <c r="B205" s="4">
        <v>15</v>
      </c>
      <c r="C205" s="4" t="s">
        <v>18</v>
      </c>
      <c r="D205" s="1" t="s">
        <v>377</v>
      </c>
      <c r="E205" s="5">
        <v>19.100000000000001</v>
      </c>
      <c r="F205" s="5">
        <v>286.5</v>
      </c>
    </row>
    <row r="206" spans="1:6" x14ac:dyDescent="0.25">
      <c r="A206" s="4" t="s">
        <v>378</v>
      </c>
      <c r="B206" s="4">
        <v>20</v>
      </c>
      <c r="C206" s="4" t="s">
        <v>18</v>
      </c>
      <c r="D206" s="1" t="s">
        <v>379</v>
      </c>
      <c r="E206" s="5">
        <v>114.9</v>
      </c>
      <c r="F206" s="5">
        <v>2298</v>
      </c>
    </row>
    <row r="207" spans="1:6" x14ac:dyDescent="0.25">
      <c r="A207" s="4" t="s">
        <v>380</v>
      </c>
      <c r="B207" s="4">
        <v>4</v>
      </c>
      <c r="C207" s="4" t="s">
        <v>18</v>
      </c>
      <c r="D207" s="1" t="s">
        <v>381</v>
      </c>
      <c r="E207" s="5">
        <v>5.35</v>
      </c>
      <c r="F207" s="5">
        <v>21.4</v>
      </c>
    </row>
    <row r="208" spans="1:6" x14ac:dyDescent="0.25">
      <c r="A208" s="4" t="s">
        <v>382</v>
      </c>
      <c r="B208" s="4">
        <v>2</v>
      </c>
      <c r="C208" s="4" t="s">
        <v>18</v>
      </c>
      <c r="D208" s="1" t="s">
        <v>383</v>
      </c>
      <c r="E208" s="5">
        <v>9.15</v>
      </c>
      <c r="F208" s="5">
        <v>18.3</v>
      </c>
    </row>
    <row r="209" spans="1:6" x14ac:dyDescent="0.25">
      <c r="A209" s="4" t="s">
        <v>384</v>
      </c>
      <c r="B209" s="4">
        <v>380</v>
      </c>
      <c r="C209" s="4" t="s">
        <v>18</v>
      </c>
      <c r="D209" s="1" t="s">
        <v>385</v>
      </c>
      <c r="E209" s="5">
        <v>13.07</v>
      </c>
      <c r="F209" s="5">
        <v>4966.6000000000004</v>
      </c>
    </row>
    <row r="210" spans="1:6" x14ac:dyDescent="0.25">
      <c r="A210" s="4" t="s">
        <v>386</v>
      </c>
      <c r="B210" s="4">
        <v>200</v>
      </c>
      <c r="C210" s="4" t="s">
        <v>388</v>
      </c>
      <c r="D210" s="1" t="s">
        <v>387</v>
      </c>
      <c r="E210" s="5">
        <v>3.45</v>
      </c>
      <c r="F210" s="5">
        <v>690</v>
      </c>
    </row>
    <row r="211" spans="1:6" x14ac:dyDescent="0.25">
      <c r="A211" s="4" t="s">
        <v>389</v>
      </c>
      <c r="B211" s="4">
        <v>350</v>
      </c>
      <c r="C211" s="4" t="s">
        <v>388</v>
      </c>
      <c r="D211" s="1" t="s">
        <v>390</v>
      </c>
      <c r="E211" s="5">
        <v>5.91</v>
      </c>
      <c r="F211" s="5">
        <v>2068.5</v>
      </c>
    </row>
    <row r="212" spans="1:6" x14ac:dyDescent="0.25">
      <c r="A212" s="4" t="s">
        <v>391</v>
      </c>
      <c r="B212" s="4">
        <v>143</v>
      </c>
      <c r="C212" s="4" t="s">
        <v>18</v>
      </c>
      <c r="D212" s="1" t="s">
        <v>392</v>
      </c>
      <c r="E212" s="5">
        <v>19.13</v>
      </c>
      <c r="F212" s="5">
        <v>2735.59</v>
      </c>
    </row>
    <row r="213" spans="1:6" x14ac:dyDescent="0.25">
      <c r="A213" s="4" t="s">
        <v>393</v>
      </c>
      <c r="B213" s="4">
        <v>320</v>
      </c>
      <c r="C213" s="4" t="s">
        <v>18</v>
      </c>
      <c r="D213" s="1" t="s">
        <v>394</v>
      </c>
      <c r="E213" s="5">
        <v>1.1499999999999999</v>
      </c>
      <c r="F213" s="5">
        <v>368</v>
      </c>
    </row>
    <row r="214" spans="1:6" x14ac:dyDescent="0.25">
      <c r="A214" s="4" t="s">
        <v>395</v>
      </c>
      <c r="B214" s="4">
        <v>290</v>
      </c>
      <c r="C214" s="4" t="s">
        <v>18</v>
      </c>
      <c r="D214" s="1" t="s">
        <v>396</v>
      </c>
      <c r="E214" s="5">
        <v>82.88</v>
      </c>
      <c r="F214" s="5">
        <v>24035.200000000001</v>
      </c>
    </row>
    <row r="215" spans="1:6" x14ac:dyDescent="0.25">
      <c r="A215" s="4" t="s">
        <v>397</v>
      </c>
      <c r="B215" s="4">
        <v>90</v>
      </c>
      <c r="C215" s="4" t="s">
        <v>18</v>
      </c>
      <c r="D215" s="1" t="s">
        <v>398</v>
      </c>
      <c r="E215" s="5">
        <v>19.22</v>
      </c>
      <c r="F215" s="5">
        <v>1729.8</v>
      </c>
    </row>
    <row r="216" spans="1:6" x14ac:dyDescent="0.25">
      <c r="A216" s="4" t="s">
        <v>399</v>
      </c>
      <c r="B216" s="4">
        <v>10</v>
      </c>
      <c r="C216" s="4" t="s">
        <v>18</v>
      </c>
      <c r="D216" s="1" t="s">
        <v>400</v>
      </c>
      <c r="E216" s="5">
        <v>26.38</v>
      </c>
      <c r="F216" s="5">
        <v>263.8</v>
      </c>
    </row>
    <row r="217" spans="1:6" x14ac:dyDescent="0.25">
      <c r="A217" s="4" t="s">
        <v>401</v>
      </c>
      <c r="B217" s="4">
        <v>362</v>
      </c>
      <c r="C217" s="4" t="s">
        <v>18</v>
      </c>
      <c r="D217" s="1" t="s">
        <v>402</v>
      </c>
      <c r="E217" s="5">
        <v>30.91</v>
      </c>
      <c r="F217" s="5">
        <v>11189.42</v>
      </c>
    </row>
    <row r="218" spans="1:6" x14ac:dyDescent="0.25">
      <c r="A218" s="4" t="s">
        <v>403</v>
      </c>
      <c r="B218" s="4">
        <v>10</v>
      </c>
      <c r="C218" s="4" t="s">
        <v>45</v>
      </c>
      <c r="D218" s="1" t="s">
        <v>404</v>
      </c>
      <c r="E218" s="5">
        <v>11.5</v>
      </c>
      <c r="F218" s="5">
        <v>115</v>
      </c>
    </row>
    <row r="219" spans="1:6" x14ac:dyDescent="0.25">
      <c r="A219" s="4" t="s">
        <v>405</v>
      </c>
      <c r="B219" s="4">
        <v>165</v>
      </c>
      <c r="C219" s="4" t="s">
        <v>45</v>
      </c>
      <c r="D219" s="1" t="s">
        <v>406</v>
      </c>
      <c r="E219" s="5">
        <v>11</v>
      </c>
      <c r="F219" s="5">
        <v>1815</v>
      </c>
    </row>
    <row r="220" spans="1:6" x14ac:dyDescent="0.25">
      <c r="A220" s="4" t="s">
        <v>407</v>
      </c>
      <c r="B220" s="4">
        <v>75</v>
      </c>
      <c r="C220" s="4" t="s">
        <v>45</v>
      </c>
      <c r="D220" s="1" t="s">
        <v>408</v>
      </c>
      <c r="E220" s="5">
        <v>11.28</v>
      </c>
      <c r="F220" s="5">
        <v>846</v>
      </c>
    </row>
    <row r="221" spans="1:6" x14ac:dyDescent="0.25">
      <c r="A221" s="4" t="s">
        <v>409</v>
      </c>
      <c r="B221" s="4">
        <v>75</v>
      </c>
      <c r="C221" s="4" t="s">
        <v>45</v>
      </c>
      <c r="D221" s="1" t="s">
        <v>410</v>
      </c>
      <c r="E221" s="5">
        <v>13.64</v>
      </c>
      <c r="F221" s="5">
        <v>1023</v>
      </c>
    </row>
    <row r="222" spans="1:6" x14ac:dyDescent="0.25">
      <c r="A222" s="4" t="s">
        <v>411</v>
      </c>
      <c r="B222" s="4">
        <v>59</v>
      </c>
      <c r="C222" s="4" t="s">
        <v>45</v>
      </c>
      <c r="D222" s="1" t="s">
        <v>412</v>
      </c>
      <c r="E222" s="5">
        <v>17</v>
      </c>
      <c r="F222" s="5">
        <v>1003</v>
      </c>
    </row>
    <row r="223" spans="1:6" x14ac:dyDescent="0.25">
      <c r="A223" s="4" t="s">
        <v>413</v>
      </c>
      <c r="B223" s="4">
        <v>38</v>
      </c>
      <c r="C223" s="4" t="s">
        <v>45</v>
      </c>
      <c r="D223" s="1" t="s">
        <v>414</v>
      </c>
      <c r="E223" s="5">
        <v>20.93</v>
      </c>
      <c r="F223" s="5">
        <v>795.34</v>
      </c>
    </row>
    <row r="224" spans="1:6" x14ac:dyDescent="0.25">
      <c r="A224" s="4" t="s">
        <v>415</v>
      </c>
      <c r="B224" s="4">
        <v>54</v>
      </c>
      <c r="C224" s="4" t="s">
        <v>45</v>
      </c>
      <c r="D224" s="1" t="s">
        <v>416</v>
      </c>
      <c r="E224" s="5">
        <v>26.39</v>
      </c>
      <c r="F224" s="5">
        <v>1425.06</v>
      </c>
    </row>
    <row r="225" spans="1:6" x14ac:dyDescent="0.25">
      <c r="A225" s="4" t="s">
        <v>417</v>
      </c>
      <c r="B225" s="4">
        <v>100</v>
      </c>
      <c r="C225" s="4" t="s">
        <v>18</v>
      </c>
      <c r="D225" s="1" t="s">
        <v>418</v>
      </c>
      <c r="E225" s="5">
        <v>0.75</v>
      </c>
      <c r="F225" s="5">
        <v>75</v>
      </c>
    </row>
    <row r="226" spans="1:6" x14ac:dyDescent="0.25">
      <c r="A226" s="4" t="s">
        <v>419</v>
      </c>
      <c r="B226" s="4">
        <v>100</v>
      </c>
      <c r="C226" s="4" t="s">
        <v>18</v>
      </c>
      <c r="D226" s="1" t="s">
        <v>420</v>
      </c>
      <c r="E226" s="5">
        <v>0.18</v>
      </c>
      <c r="F226" s="5">
        <v>18</v>
      </c>
    </row>
    <row r="227" spans="1:6" x14ac:dyDescent="0.25">
      <c r="A227" s="4" t="s">
        <v>421</v>
      </c>
      <c r="B227" s="4">
        <v>100</v>
      </c>
      <c r="C227" s="4" t="s">
        <v>18</v>
      </c>
      <c r="D227" s="1" t="s">
        <v>422</v>
      </c>
      <c r="E227" s="5">
        <v>0.5</v>
      </c>
      <c r="F227" s="5">
        <v>50</v>
      </c>
    </row>
    <row r="228" spans="1:6" x14ac:dyDescent="0.25">
      <c r="A228" s="4" t="s">
        <v>423</v>
      </c>
      <c r="B228" s="4">
        <v>50</v>
      </c>
      <c r="C228" s="4" t="s">
        <v>18</v>
      </c>
      <c r="D228" s="1" t="s">
        <v>424</v>
      </c>
      <c r="E228" s="5">
        <v>0.4</v>
      </c>
      <c r="F228" s="5">
        <v>20</v>
      </c>
    </row>
    <row r="229" spans="1:6" x14ac:dyDescent="0.25">
      <c r="A229" s="4" t="s">
        <v>425</v>
      </c>
      <c r="B229" s="4">
        <v>30</v>
      </c>
      <c r="C229" s="4" t="s">
        <v>18</v>
      </c>
      <c r="D229" s="1" t="s">
        <v>426</v>
      </c>
      <c r="E229" s="5">
        <v>15.86</v>
      </c>
      <c r="F229" s="5">
        <v>475.8</v>
      </c>
    </row>
    <row r="230" spans="1:6" x14ac:dyDescent="0.25">
      <c r="A230" s="4" t="s">
        <v>427</v>
      </c>
      <c r="B230" s="4">
        <v>56</v>
      </c>
      <c r="C230" s="4" t="s">
        <v>18</v>
      </c>
      <c r="D230" s="1" t="s">
        <v>428</v>
      </c>
      <c r="E230" s="5">
        <v>3.8</v>
      </c>
      <c r="F230" s="5">
        <v>212.8</v>
      </c>
    </row>
    <row r="231" spans="1:6" x14ac:dyDescent="0.25">
      <c r="A231" s="4" t="s">
        <v>429</v>
      </c>
      <c r="B231" s="4">
        <v>35</v>
      </c>
      <c r="C231" s="4" t="s">
        <v>18</v>
      </c>
      <c r="D231" s="1" t="s">
        <v>430</v>
      </c>
      <c r="E231" s="5">
        <v>10.5</v>
      </c>
      <c r="F231" s="5">
        <v>367.5</v>
      </c>
    </row>
    <row r="232" spans="1:6" x14ac:dyDescent="0.25">
      <c r="A232" s="4" t="s">
        <v>431</v>
      </c>
      <c r="B232" s="4">
        <v>50</v>
      </c>
      <c r="C232" s="4" t="s">
        <v>45</v>
      </c>
      <c r="D232" s="1" t="s">
        <v>432</v>
      </c>
      <c r="E232" s="5">
        <v>10</v>
      </c>
      <c r="F232" s="5">
        <v>500</v>
      </c>
    </row>
    <row r="233" spans="1:6" x14ac:dyDescent="0.25">
      <c r="A233" s="4" t="s">
        <v>433</v>
      </c>
      <c r="B233" s="4">
        <v>18</v>
      </c>
      <c r="C233" s="4" t="s">
        <v>45</v>
      </c>
      <c r="D233" s="1" t="s">
        <v>434</v>
      </c>
      <c r="E233" s="5">
        <v>20</v>
      </c>
      <c r="F233" s="5">
        <v>360</v>
      </c>
    </row>
    <row r="234" spans="1:6" x14ac:dyDescent="0.25">
      <c r="A234" s="4" t="s">
        <v>435</v>
      </c>
      <c r="B234" s="4">
        <v>20</v>
      </c>
      <c r="C234" s="4" t="s">
        <v>45</v>
      </c>
      <c r="D234" s="1" t="s">
        <v>436</v>
      </c>
      <c r="E234" s="5">
        <v>22.77</v>
      </c>
      <c r="F234" s="5">
        <v>455.4</v>
      </c>
    </row>
    <row r="235" spans="1:6" x14ac:dyDescent="0.25">
      <c r="A235" s="4" t="s">
        <v>437</v>
      </c>
      <c r="B235" s="4">
        <v>42</v>
      </c>
      <c r="C235" s="4" t="s">
        <v>45</v>
      </c>
      <c r="D235" s="1" t="s">
        <v>438</v>
      </c>
      <c r="E235" s="5">
        <v>13.69</v>
      </c>
      <c r="F235" s="5">
        <v>574.98</v>
      </c>
    </row>
    <row r="236" spans="1:6" x14ac:dyDescent="0.25">
      <c r="A236" s="4" t="s">
        <v>439</v>
      </c>
      <c r="B236" s="4">
        <v>31</v>
      </c>
      <c r="C236" s="4" t="s">
        <v>45</v>
      </c>
      <c r="D236" s="1" t="s">
        <v>440</v>
      </c>
      <c r="E236" s="5">
        <v>16.77</v>
      </c>
      <c r="F236" s="5">
        <v>519.87</v>
      </c>
    </row>
    <row r="237" spans="1:6" x14ac:dyDescent="0.25">
      <c r="A237" s="4" t="s">
        <v>441</v>
      </c>
      <c r="B237" s="4">
        <v>50</v>
      </c>
      <c r="C237" s="4" t="s">
        <v>45</v>
      </c>
      <c r="D237" s="1" t="s">
        <v>442</v>
      </c>
      <c r="E237" s="5">
        <v>12.2</v>
      </c>
      <c r="F237" s="5">
        <v>610</v>
      </c>
    </row>
    <row r="238" spans="1:6" x14ac:dyDescent="0.25">
      <c r="A238" s="4" t="s">
        <v>443</v>
      </c>
      <c r="B238" s="4">
        <v>30</v>
      </c>
      <c r="C238" s="4" t="s">
        <v>45</v>
      </c>
      <c r="D238" s="1" t="s">
        <v>444</v>
      </c>
      <c r="E238" s="5">
        <v>15.66</v>
      </c>
      <c r="F238" s="5">
        <v>469.8</v>
      </c>
    </row>
    <row r="239" spans="1:6" x14ac:dyDescent="0.25">
      <c r="A239" s="4" t="s">
        <v>445</v>
      </c>
      <c r="B239" s="4">
        <v>55</v>
      </c>
      <c r="C239" s="4" t="s">
        <v>45</v>
      </c>
      <c r="D239" s="1" t="s">
        <v>446</v>
      </c>
      <c r="E239" s="5">
        <v>11</v>
      </c>
      <c r="F239" s="5">
        <v>605</v>
      </c>
    </row>
    <row r="240" spans="1:6" x14ac:dyDescent="0.25">
      <c r="A240" s="4" t="s">
        <v>447</v>
      </c>
      <c r="B240" s="4">
        <v>150</v>
      </c>
      <c r="C240" s="4" t="s">
        <v>45</v>
      </c>
      <c r="D240" s="1" t="s">
        <v>448</v>
      </c>
      <c r="E240" s="5">
        <v>10.210000000000001</v>
      </c>
      <c r="F240" s="5">
        <v>1531.5</v>
      </c>
    </row>
    <row r="241" spans="1:6" x14ac:dyDescent="0.25">
      <c r="A241" s="4" t="s">
        <v>449</v>
      </c>
      <c r="B241" s="4">
        <v>230</v>
      </c>
      <c r="C241" s="4" t="s">
        <v>45</v>
      </c>
      <c r="D241" s="1" t="s">
        <v>450</v>
      </c>
      <c r="E241" s="5">
        <v>10.58</v>
      </c>
      <c r="F241" s="5">
        <v>2433.4</v>
      </c>
    </row>
    <row r="242" spans="1:6" x14ac:dyDescent="0.25">
      <c r="A242" s="4" t="s">
        <v>451</v>
      </c>
      <c r="B242" s="4">
        <v>77</v>
      </c>
      <c r="C242" s="4" t="s">
        <v>45</v>
      </c>
      <c r="D242" s="1" t="s">
        <v>452</v>
      </c>
      <c r="E242" s="5">
        <v>12.43</v>
      </c>
      <c r="F242" s="5">
        <v>957.11</v>
      </c>
    </row>
    <row r="243" spans="1:6" x14ac:dyDescent="0.25">
      <c r="A243" s="4" t="s">
        <v>453</v>
      </c>
      <c r="B243" s="4">
        <v>113</v>
      </c>
      <c r="C243" s="4" t="s">
        <v>45</v>
      </c>
      <c r="D243" s="1" t="s">
        <v>454</v>
      </c>
      <c r="E243" s="5">
        <v>12.74</v>
      </c>
      <c r="F243" s="5">
        <v>1439.62</v>
      </c>
    </row>
    <row r="244" spans="1:6" x14ac:dyDescent="0.25">
      <c r="A244" s="4" t="s">
        <v>455</v>
      </c>
      <c r="B244" s="4">
        <v>20</v>
      </c>
      <c r="C244" s="4" t="s">
        <v>45</v>
      </c>
      <c r="D244" s="1" t="s">
        <v>456</v>
      </c>
      <c r="E244" s="5">
        <v>20</v>
      </c>
      <c r="F244" s="5">
        <v>400</v>
      </c>
    </row>
    <row r="245" spans="1:6" x14ac:dyDescent="0.25">
      <c r="A245" s="4" t="s">
        <v>457</v>
      </c>
      <c r="B245" s="4">
        <v>50</v>
      </c>
      <c r="C245" s="4" t="s">
        <v>18</v>
      </c>
      <c r="D245" s="1" t="s">
        <v>458</v>
      </c>
      <c r="E245" s="5">
        <v>0.15</v>
      </c>
      <c r="F245" s="5">
        <v>7.5</v>
      </c>
    </row>
    <row r="246" spans="1:6" x14ac:dyDescent="0.25">
      <c r="A246" s="4" t="s">
        <v>459</v>
      </c>
      <c r="B246" s="4">
        <v>50</v>
      </c>
      <c r="C246" s="4" t="s">
        <v>18</v>
      </c>
      <c r="D246" s="1" t="s">
        <v>460</v>
      </c>
      <c r="E246" s="5">
        <v>0.1</v>
      </c>
      <c r="F246" s="5">
        <v>5</v>
      </c>
    </row>
    <row r="247" spans="1:6" x14ac:dyDescent="0.25">
      <c r="A247" s="4" t="s">
        <v>461</v>
      </c>
      <c r="B247" s="4">
        <v>50</v>
      </c>
      <c r="C247" s="4" t="s">
        <v>18</v>
      </c>
      <c r="D247" s="1" t="s">
        <v>462</v>
      </c>
      <c r="E247" s="5">
        <v>0.2</v>
      </c>
      <c r="F247" s="5">
        <v>10</v>
      </c>
    </row>
    <row r="248" spans="1:6" x14ac:dyDescent="0.25">
      <c r="A248" s="4" t="s">
        <v>463</v>
      </c>
      <c r="B248" s="4">
        <v>50</v>
      </c>
      <c r="C248" s="4" t="s">
        <v>18</v>
      </c>
      <c r="D248" s="1" t="s">
        <v>464</v>
      </c>
      <c r="E248" s="5">
        <v>0.2</v>
      </c>
      <c r="F248" s="5">
        <v>10</v>
      </c>
    </row>
    <row r="249" spans="1:6" x14ac:dyDescent="0.25">
      <c r="A249" s="4" t="s">
        <v>465</v>
      </c>
      <c r="B249" s="4">
        <v>50</v>
      </c>
      <c r="C249" s="4" t="s">
        <v>18</v>
      </c>
      <c r="D249" s="1" t="s">
        <v>466</v>
      </c>
      <c r="E249" s="5">
        <v>0.26</v>
      </c>
      <c r="F249" s="5">
        <v>13</v>
      </c>
    </row>
    <row r="250" spans="1:6" x14ac:dyDescent="0.25">
      <c r="A250" s="4" t="s">
        <v>467</v>
      </c>
      <c r="B250" s="4">
        <v>50</v>
      </c>
      <c r="C250" s="4" t="s">
        <v>18</v>
      </c>
      <c r="D250" s="1" t="s">
        <v>468</v>
      </c>
      <c r="E250" s="5">
        <v>0.25</v>
      </c>
      <c r="F250" s="5">
        <v>12.5</v>
      </c>
    </row>
    <row r="251" spans="1:6" x14ac:dyDescent="0.25">
      <c r="A251" s="4" t="s">
        <v>469</v>
      </c>
      <c r="B251" s="4">
        <v>50</v>
      </c>
      <c r="C251" s="4" t="s">
        <v>18</v>
      </c>
      <c r="D251" s="1" t="s">
        <v>470</v>
      </c>
      <c r="E251" s="5">
        <v>0.4</v>
      </c>
      <c r="F251" s="5">
        <v>20</v>
      </c>
    </row>
    <row r="252" spans="1:6" x14ac:dyDescent="0.25">
      <c r="A252" s="4" t="s">
        <v>471</v>
      </c>
      <c r="B252" s="4">
        <v>60</v>
      </c>
      <c r="C252" s="4" t="s">
        <v>473</v>
      </c>
      <c r="D252" s="1" t="s">
        <v>472</v>
      </c>
      <c r="E252" s="5">
        <v>1.55</v>
      </c>
      <c r="F252" s="5">
        <v>93</v>
      </c>
    </row>
    <row r="253" spans="1:6" x14ac:dyDescent="0.25">
      <c r="A253" s="4" t="s">
        <v>474</v>
      </c>
      <c r="B253" s="4">
        <v>1800</v>
      </c>
      <c r="C253" s="4" t="s">
        <v>18</v>
      </c>
      <c r="D253" s="1" t="s">
        <v>475</v>
      </c>
      <c r="E253" s="5">
        <v>1.1499999999999999</v>
      </c>
      <c r="F253" s="5">
        <v>2070</v>
      </c>
    </row>
    <row r="254" spans="1:6" x14ac:dyDescent="0.25">
      <c r="A254" s="4" t="s">
        <v>476</v>
      </c>
      <c r="B254" s="4">
        <v>100</v>
      </c>
      <c r="C254" s="4" t="s">
        <v>18</v>
      </c>
      <c r="D254" s="1" t="s">
        <v>477</v>
      </c>
      <c r="E254" s="5">
        <v>1.2</v>
      </c>
      <c r="F254" s="5">
        <v>120</v>
      </c>
    </row>
    <row r="255" spans="1:6" x14ac:dyDescent="0.25">
      <c r="A255" s="4" t="s">
        <v>478</v>
      </c>
      <c r="B255" s="4">
        <v>100</v>
      </c>
      <c r="C255" s="4" t="s">
        <v>18</v>
      </c>
      <c r="D255" s="1" t="s">
        <v>479</v>
      </c>
      <c r="E255" s="5">
        <v>5.65</v>
      </c>
      <c r="F255" s="5">
        <v>565</v>
      </c>
    </row>
    <row r="256" spans="1:6" x14ac:dyDescent="0.25">
      <c r="A256" s="4" t="s">
        <v>480</v>
      </c>
      <c r="B256" s="4">
        <v>100</v>
      </c>
      <c r="C256" s="4" t="s">
        <v>18</v>
      </c>
      <c r="D256" s="1" t="s">
        <v>481</v>
      </c>
      <c r="E256" s="5">
        <v>3.95</v>
      </c>
      <c r="F256" s="5">
        <v>395</v>
      </c>
    </row>
    <row r="257" spans="1:6" x14ac:dyDescent="0.25">
      <c r="A257" s="4" t="s">
        <v>482</v>
      </c>
      <c r="B257" s="4">
        <v>120</v>
      </c>
      <c r="C257" s="4" t="s">
        <v>18</v>
      </c>
      <c r="D257" s="1" t="s">
        <v>483</v>
      </c>
      <c r="E257" s="5">
        <v>0.8</v>
      </c>
      <c r="F257" s="5">
        <v>96</v>
      </c>
    </row>
    <row r="258" spans="1:6" x14ac:dyDescent="0.25">
      <c r="A258" s="4" t="s">
        <v>484</v>
      </c>
      <c r="B258" s="4">
        <v>370</v>
      </c>
      <c r="C258" s="4" t="s">
        <v>18</v>
      </c>
      <c r="D258" s="1" t="s">
        <v>485</v>
      </c>
      <c r="E258" s="5">
        <v>0.65</v>
      </c>
      <c r="F258" s="5">
        <v>240.5</v>
      </c>
    </row>
    <row r="259" spans="1:6" x14ac:dyDescent="0.25">
      <c r="A259" s="4" t="s">
        <v>486</v>
      </c>
      <c r="B259" s="4">
        <v>60</v>
      </c>
      <c r="C259" s="4" t="s">
        <v>18</v>
      </c>
      <c r="D259" s="1" t="s">
        <v>487</v>
      </c>
      <c r="E259" s="5">
        <v>0.25</v>
      </c>
      <c r="F259" s="5">
        <v>15</v>
      </c>
    </row>
    <row r="260" spans="1:6" x14ac:dyDescent="0.25">
      <c r="A260" s="4" t="s">
        <v>488</v>
      </c>
      <c r="B260" s="4">
        <v>60</v>
      </c>
      <c r="C260" s="4" t="s">
        <v>18</v>
      </c>
      <c r="D260" s="1" t="s">
        <v>489</v>
      </c>
      <c r="E260" s="5">
        <v>0.3</v>
      </c>
      <c r="F260" s="5">
        <v>18</v>
      </c>
    </row>
    <row r="261" spans="1:6" x14ac:dyDescent="0.25">
      <c r="A261" s="4" t="s">
        <v>490</v>
      </c>
      <c r="B261" s="4">
        <v>100</v>
      </c>
      <c r="C261" s="4" t="s">
        <v>18</v>
      </c>
      <c r="D261" s="1" t="s">
        <v>491</v>
      </c>
      <c r="E261" s="5">
        <v>0.77</v>
      </c>
      <c r="F261" s="5">
        <v>77</v>
      </c>
    </row>
    <row r="262" spans="1:6" x14ac:dyDescent="0.25">
      <c r="A262" s="4" t="s">
        <v>492</v>
      </c>
      <c r="B262" s="4">
        <v>100</v>
      </c>
      <c r="C262" s="4" t="s">
        <v>18</v>
      </c>
      <c r="D262" s="1" t="s">
        <v>493</v>
      </c>
      <c r="E262" s="5">
        <v>0.15</v>
      </c>
      <c r="F262" s="5">
        <v>15</v>
      </c>
    </row>
    <row r="263" spans="1:6" x14ac:dyDescent="0.25">
      <c r="A263" s="4" t="s">
        <v>494</v>
      </c>
      <c r="B263" s="4">
        <v>100</v>
      </c>
      <c r="C263" s="4" t="s">
        <v>18</v>
      </c>
      <c r="D263" s="1" t="s">
        <v>495</v>
      </c>
      <c r="E263" s="5">
        <v>0.54</v>
      </c>
      <c r="F263" s="5">
        <v>54</v>
      </c>
    </row>
    <row r="264" spans="1:6" x14ac:dyDescent="0.25">
      <c r="A264" s="4" t="s">
        <v>496</v>
      </c>
      <c r="B264" s="4">
        <v>700</v>
      </c>
      <c r="C264" s="4" t="s">
        <v>18</v>
      </c>
      <c r="D264" s="1" t="s">
        <v>497</v>
      </c>
      <c r="E264" s="5">
        <v>17.3</v>
      </c>
      <c r="F264" s="5">
        <v>12110</v>
      </c>
    </row>
    <row r="265" spans="1:6" x14ac:dyDescent="0.25">
      <c r="A265" s="4" t="s">
        <v>498</v>
      </c>
      <c r="B265" s="4">
        <v>835</v>
      </c>
      <c r="C265" s="4" t="s">
        <v>18</v>
      </c>
      <c r="D265" s="1" t="s">
        <v>499</v>
      </c>
      <c r="E265" s="5">
        <v>7.79</v>
      </c>
      <c r="F265" s="5">
        <v>6504.65</v>
      </c>
    </row>
    <row r="266" spans="1:6" x14ac:dyDescent="0.25">
      <c r="A266" s="4" t="s">
        <v>500</v>
      </c>
      <c r="B266" s="4">
        <v>1255</v>
      </c>
      <c r="C266" s="4" t="s">
        <v>18</v>
      </c>
      <c r="D266" s="1" t="s">
        <v>501</v>
      </c>
      <c r="E266" s="5">
        <v>25.19</v>
      </c>
      <c r="F266" s="5">
        <v>31613.45</v>
      </c>
    </row>
    <row r="267" spans="1:6" x14ac:dyDescent="0.25">
      <c r="A267" s="4" t="s">
        <v>502</v>
      </c>
      <c r="B267" s="4">
        <v>1255</v>
      </c>
      <c r="C267" s="4" t="s">
        <v>18</v>
      </c>
      <c r="D267" s="1" t="s">
        <v>503</v>
      </c>
      <c r="E267" s="5">
        <v>37.75</v>
      </c>
      <c r="F267" s="5">
        <v>47376.25</v>
      </c>
    </row>
    <row r="268" spans="1:6" x14ac:dyDescent="0.25">
      <c r="A268" s="4" t="s">
        <v>504</v>
      </c>
      <c r="B268" s="4">
        <v>120</v>
      </c>
      <c r="C268" s="4" t="s">
        <v>45</v>
      </c>
      <c r="D268" s="1" t="s">
        <v>505</v>
      </c>
      <c r="E268" s="5">
        <v>34.85</v>
      </c>
      <c r="F268" s="5">
        <v>4182</v>
      </c>
    </row>
    <row r="269" spans="1:6" x14ac:dyDescent="0.25">
      <c r="A269" s="4" t="s">
        <v>506</v>
      </c>
      <c r="B269" s="4">
        <v>30</v>
      </c>
      <c r="C269" s="4" t="s">
        <v>139</v>
      </c>
      <c r="D269" s="1" t="s">
        <v>507</v>
      </c>
      <c r="E269" s="5">
        <v>110</v>
      </c>
      <c r="F269" s="5">
        <v>3300</v>
      </c>
    </row>
    <row r="270" spans="1:6" x14ac:dyDescent="0.25">
      <c r="A270" s="4" t="s">
        <v>508</v>
      </c>
      <c r="B270" s="4">
        <v>100</v>
      </c>
      <c r="C270" s="4" t="s">
        <v>510</v>
      </c>
      <c r="D270" s="1" t="s">
        <v>509</v>
      </c>
      <c r="E270" s="5">
        <v>10.19</v>
      </c>
      <c r="F270" s="5">
        <v>1019</v>
      </c>
    </row>
    <row r="271" spans="1:6" x14ac:dyDescent="0.25">
      <c r="A271" s="4" t="s">
        <v>511</v>
      </c>
      <c r="B271" s="4">
        <v>130</v>
      </c>
      <c r="C271" s="4" t="s">
        <v>510</v>
      </c>
      <c r="D271" s="1" t="s">
        <v>512</v>
      </c>
      <c r="E271" s="5">
        <v>11.19</v>
      </c>
      <c r="F271" s="5">
        <v>1454.7</v>
      </c>
    </row>
    <row r="272" spans="1:6" x14ac:dyDescent="0.25">
      <c r="A272" s="4" t="s">
        <v>513</v>
      </c>
      <c r="B272" s="4">
        <v>100</v>
      </c>
      <c r="C272" s="4" t="s">
        <v>510</v>
      </c>
      <c r="D272" s="1" t="s">
        <v>514</v>
      </c>
      <c r="E272" s="5">
        <v>15</v>
      </c>
      <c r="F272" s="5">
        <v>1500</v>
      </c>
    </row>
    <row r="273" spans="1:6" x14ac:dyDescent="0.25">
      <c r="A273" s="4" t="s">
        <v>515</v>
      </c>
      <c r="B273" s="4">
        <v>130</v>
      </c>
      <c r="C273" s="4" t="s">
        <v>510</v>
      </c>
      <c r="D273" s="1" t="s">
        <v>516</v>
      </c>
      <c r="E273" s="5">
        <v>66.400000000000006</v>
      </c>
      <c r="F273" s="5">
        <v>8632</v>
      </c>
    </row>
    <row r="274" spans="1:6" x14ac:dyDescent="0.25">
      <c r="A274" s="4" t="s">
        <v>517</v>
      </c>
      <c r="B274" s="4">
        <v>625</v>
      </c>
      <c r="C274" s="4" t="s">
        <v>18</v>
      </c>
      <c r="D274" s="1" t="s">
        <v>518</v>
      </c>
      <c r="E274" s="5">
        <v>30.4</v>
      </c>
      <c r="F274" s="5">
        <v>19000</v>
      </c>
    </row>
    <row r="275" spans="1:6" x14ac:dyDescent="0.25">
      <c r="A275" s="4" t="s">
        <v>519</v>
      </c>
      <c r="B275" s="4">
        <v>6</v>
      </c>
      <c r="C275" s="4" t="s">
        <v>18</v>
      </c>
      <c r="D275" s="1" t="s">
        <v>520</v>
      </c>
      <c r="E275" s="5">
        <v>69.39</v>
      </c>
      <c r="F275" s="5">
        <v>416.34</v>
      </c>
    </row>
    <row r="276" spans="1:6" x14ac:dyDescent="0.25">
      <c r="A276" s="4" t="s">
        <v>521</v>
      </c>
      <c r="B276" s="4">
        <v>185</v>
      </c>
      <c r="C276" s="4" t="s">
        <v>523</v>
      </c>
      <c r="D276" s="1" t="s">
        <v>522</v>
      </c>
      <c r="E276" s="5">
        <v>9.36</v>
      </c>
      <c r="F276" s="5">
        <v>1731.6</v>
      </c>
    </row>
    <row r="277" spans="1:6" x14ac:dyDescent="0.25">
      <c r="A277" s="4" t="s">
        <v>524</v>
      </c>
      <c r="B277" s="4">
        <v>60</v>
      </c>
      <c r="C277" s="4" t="s">
        <v>526</v>
      </c>
      <c r="D277" s="1" t="s">
        <v>525</v>
      </c>
      <c r="E277" s="5">
        <v>19.14</v>
      </c>
      <c r="F277" s="5">
        <v>1148.4000000000001</v>
      </c>
    </row>
    <row r="278" spans="1:6" x14ac:dyDescent="0.25">
      <c r="A278" s="4" t="s">
        <v>527</v>
      </c>
      <c r="B278" s="4">
        <v>15</v>
      </c>
      <c r="C278" s="4" t="s">
        <v>18</v>
      </c>
      <c r="D278" s="1" t="s">
        <v>528</v>
      </c>
      <c r="E278" s="5">
        <v>17.350000000000001</v>
      </c>
      <c r="F278" s="5">
        <v>260.25</v>
      </c>
    </row>
    <row r="279" spans="1:6" x14ac:dyDescent="0.25">
      <c r="A279" s="4" t="s">
        <v>529</v>
      </c>
      <c r="B279" s="4">
        <v>120</v>
      </c>
      <c r="C279" s="4" t="s">
        <v>139</v>
      </c>
      <c r="D279" s="1" t="s">
        <v>530</v>
      </c>
      <c r="E279" s="5">
        <v>9.77</v>
      </c>
      <c r="F279" s="5">
        <v>1172.4000000000001</v>
      </c>
    </row>
    <row r="280" spans="1:6" x14ac:dyDescent="0.25">
      <c r="A280" s="4" t="s">
        <v>531</v>
      </c>
      <c r="B280" s="4">
        <v>130</v>
      </c>
      <c r="C280" s="4" t="s">
        <v>18</v>
      </c>
      <c r="D280" s="1" t="s">
        <v>532</v>
      </c>
      <c r="E280" s="5">
        <v>3.6</v>
      </c>
      <c r="F280" s="5">
        <v>468</v>
      </c>
    </row>
    <row r="281" spans="1:6" x14ac:dyDescent="0.25">
      <c r="A281" s="4" t="s">
        <v>533</v>
      </c>
      <c r="B281" s="4">
        <v>165</v>
      </c>
      <c r="C281" s="4" t="s">
        <v>18</v>
      </c>
      <c r="D281" s="1" t="s">
        <v>534</v>
      </c>
      <c r="E281" s="5">
        <v>1.62</v>
      </c>
      <c r="F281" s="5">
        <v>267.3</v>
      </c>
    </row>
    <row r="282" spans="1:6" x14ac:dyDescent="0.25">
      <c r="A282" s="4" t="s">
        <v>535</v>
      </c>
      <c r="B282" s="4">
        <v>415</v>
      </c>
      <c r="C282" s="4" t="s">
        <v>18</v>
      </c>
      <c r="D282" s="1" t="s">
        <v>536</v>
      </c>
      <c r="E282" s="5">
        <v>65.98</v>
      </c>
      <c r="F282" s="5">
        <v>27381.7</v>
      </c>
    </row>
    <row r="283" spans="1:6" x14ac:dyDescent="0.25">
      <c r="A283" s="4" t="s">
        <v>537</v>
      </c>
      <c r="B283" s="4">
        <v>40</v>
      </c>
      <c r="C283" s="4" t="s">
        <v>18</v>
      </c>
      <c r="D283" s="1" t="s">
        <v>538</v>
      </c>
      <c r="E283" s="5">
        <v>35.56</v>
      </c>
      <c r="F283" s="5">
        <v>1422.4</v>
      </c>
    </row>
    <row r="284" spans="1:6" x14ac:dyDescent="0.25">
      <c r="A284" s="4" t="s">
        <v>539</v>
      </c>
      <c r="B284" s="4">
        <v>25</v>
      </c>
      <c r="C284" s="4" t="s">
        <v>18</v>
      </c>
      <c r="D284" s="1" t="s">
        <v>540</v>
      </c>
      <c r="E284" s="5">
        <v>40</v>
      </c>
      <c r="F284" s="5">
        <v>1000</v>
      </c>
    </row>
    <row r="285" spans="1:6" x14ac:dyDescent="0.25">
      <c r="A285" s="4" t="s">
        <v>541</v>
      </c>
      <c r="B285" s="4">
        <v>300</v>
      </c>
      <c r="C285" s="4" t="s">
        <v>18</v>
      </c>
      <c r="D285" s="1" t="s">
        <v>542</v>
      </c>
      <c r="E285" s="5">
        <v>19.45</v>
      </c>
      <c r="F285" s="5">
        <v>5835</v>
      </c>
    </row>
    <row r="286" spans="1:6" x14ac:dyDescent="0.25">
      <c r="A286" s="4" t="s">
        <v>543</v>
      </c>
      <c r="B286" s="4">
        <v>75</v>
      </c>
      <c r="C286" s="4" t="s">
        <v>18</v>
      </c>
      <c r="D286" s="1" t="s">
        <v>544</v>
      </c>
      <c r="E286" s="5">
        <v>80</v>
      </c>
      <c r="F286" s="5">
        <v>6000</v>
      </c>
    </row>
    <row r="287" spans="1:6" x14ac:dyDescent="0.25">
      <c r="A287" s="4" t="s">
        <v>545</v>
      </c>
      <c r="B287" s="4">
        <v>80</v>
      </c>
      <c r="C287" s="4" t="s">
        <v>18</v>
      </c>
      <c r="D287" s="1" t="s">
        <v>546</v>
      </c>
      <c r="E287" s="5">
        <v>80</v>
      </c>
      <c r="F287" s="5">
        <v>6400</v>
      </c>
    </row>
    <row r="288" spans="1:6" x14ac:dyDescent="0.25">
      <c r="A288" s="4" t="s">
        <v>547</v>
      </c>
      <c r="B288" s="4">
        <v>175</v>
      </c>
      <c r="C288" s="4" t="s">
        <v>18</v>
      </c>
      <c r="D288" s="1" t="s">
        <v>548</v>
      </c>
      <c r="E288" s="5">
        <v>80</v>
      </c>
      <c r="F288" s="5">
        <v>14000</v>
      </c>
    </row>
    <row r="289" spans="1:6" x14ac:dyDescent="0.25">
      <c r="A289" s="4" t="s">
        <v>549</v>
      </c>
      <c r="B289" s="4">
        <v>90</v>
      </c>
      <c r="C289" s="4" t="s">
        <v>18</v>
      </c>
      <c r="D289" s="1" t="s">
        <v>550</v>
      </c>
      <c r="E289" s="5">
        <v>234.69</v>
      </c>
      <c r="F289" s="5">
        <v>21122.1</v>
      </c>
    </row>
    <row r="290" spans="1:6" x14ac:dyDescent="0.25">
      <c r="A290" s="4" t="s">
        <v>551</v>
      </c>
      <c r="B290" s="4">
        <v>80</v>
      </c>
      <c r="C290" s="4" t="s">
        <v>18</v>
      </c>
      <c r="D290" s="1" t="s">
        <v>552</v>
      </c>
      <c r="E290" s="5">
        <v>95</v>
      </c>
      <c r="F290" s="5">
        <v>7600</v>
      </c>
    </row>
    <row r="291" spans="1:6" x14ac:dyDescent="0.25">
      <c r="A291" s="4" t="s">
        <v>553</v>
      </c>
      <c r="B291" s="4">
        <v>80</v>
      </c>
      <c r="C291" s="4" t="s">
        <v>18</v>
      </c>
      <c r="D291" s="1" t="s">
        <v>554</v>
      </c>
      <c r="E291" s="5">
        <v>118.9</v>
      </c>
      <c r="F291" s="5">
        <v>9512</v>
      </c>
    </row>
    <row r="292" spans="1:6" x14ac:dyDescent="0.25">
      <c r="A292" s="4" t="s">
        <v>555</v>
      </c>
      <c r="B292" s="4">
        <v>80</v>
      </c>
      <c r="C292" s="4" t="s">
        <v>18</v>
      </c>
      <c r="D292" s="1" t="s">
        <v>556</v>
      </c>
      <c r="E292" s="5">
        <v>118.9</v>
      </c>
      <c r="F292" s="5">
        <v>9512</v>
      </c>
    </row>
    <row r="293" spans="1:6" x14ac:dyDescent="0.25">
      <c r="A293" s="4" t="s">
        <v>557</v>
      </c>
      <c r="B293" s="4">
        <v>85</v>
      </c>
      <c r="C293" s="4" t="s">
        <v>18</v>
      </c>
      <c r="D293" s="1" t="s">
        <v>558</v>
      </c>
      <c r="E293" s="5">
        <v>118.45</v>
      </c>
      <c r="F293" s="5">
        <v>10068.25</v>
      </c>
    </row>
    <row r="294" spans="1:6" x14ac:dyDescent="0.25">
      <c r="A294" s="4" t="s">
        <v>559</v>
      </c>
      <c r="B294" s="4">
        <v>75</v>
      </c>
      <c r="C294" s="4" t="s">
        <v>18</v>
      </c>
      <c r="D294" s="1" t="s">
        <v>560</v>
      </c>
      <c r="E294" s="5">
        <v>242.65</v>
      </c>
      <c r="F294" s="5">
        <v>18198.75</v>
      </c>
    </row>
    <row r="295" spans="1:6" x14ac:dyDescent="0.25">
      <c r="A295" s="4" t="s">
        <v>561</v>
      </c>
      <c r="B295" s="4">
        <v>75</v>
      </c>
      <c r="C295" s="4" t="s">
        <v>18</v>
      </c>
      <c r="D295" s="1" t="s">
        <v>562</v>
      </c>
      <c r="E295" s="5">
        <v>242.65</v>
      </c>
      <c r="F295" s="5">
        <v>18198.75</v>
      </c>
    </row>
    <row r="296" spans="1:6" x14ac:dyDescent="0.25">
      <c r="A296" s="4" t="s">
        <v>563</v>
      </c>
      <c r="B296" s="4">
        <v>78</v>
      </c>
      <c r="C296" s="4" t="s">
        <v>18</v>
      </c>
      <c r="D296" s="1" t="s">
        <v>564</v>
      </c>
      <c r="E296" s="5">
        <v>242.65</v>
      </c>
      <c r="F296" s="5">
        <v>18926.7</v>
      </c>
    </row>
    <row r="297" spans="1:6" x14ac:dyDescent="0.25">
      <c r="A297" s="4" t="s">
        <v>565</v>
      </c>
      <c r="B297" s="4">
        <v>76</v>
      </c>
      <c r="C297" s="4" t="s">
        <v>18</v>
      </c>
      <c r="D297" s="1" t="s">
        <v>566</v>
      </c>
      <c r="E297" s="5">
        <v>226.9</v>
      </c>
      <c r="F297" s="5">
        <v>17244.400000000001</v>
      </c>
    </row>
    <row r="298" spans="1:6" x14ac:dyDescent="0.25">
      <c r="A298" s="4" t="s">
        <v>567</v>
      </c>
      <c r="B298" s="4">
        <v>75</v>
      </c>
      <c r="C298" s="4" t="s">
        <v>18</v>
      </c>
      <c r="D298" s="1" t="s">
        <v>568</v>
      </c>
      <c r="E298" s="5">
        <v>237.4</v>
      </c>
      <c r="F298" s="5">
        <v>17805</v>
      </c>
    </row>
    <row r="299" spans="1:6" x14ac:dyDescent="0.25">
      <c r="A299" s="4" t="s">
        <v>569</v>
      </c>
      <c r="B299" s="4">
        <v>120</v>
      </c>
      <c r="C299" s="4" t="s">
        <v>18</v>
      </c>
      <c r="D299" s="1" t="s">
        <v>570</v>
      </c>
      <c r="E299" s="5">
        <v>223</v>
      </c>
      <c r="F299" s="5">
        <v>26760</v>
      </c>
    </row>
    <row r="300" spans="1:6" x14ac:dyDescent="0.25">
      <c r="A300" s="4" t="s">
        <v>571</v>
      </c>
      <c r="B300" s="4">
        <v>30</v>
      </c>
      <c r="C300" s="4" t="s">
        <v>139</v>
      </c>
      <c r="D300" s="1" t="s">
        <v>572</v>
      </c>
      <c r="E300" s="5">
        <v>113</v>
      </c>
      <c r="F300" s="5">
        <v>3390</v>
      </c>
    </row>
    <row r="301" spans="1:6" x14ac:dyDescent="0.25">
      <c r="A301" s="4" t="s">
        <v>573</v>
      </c>
      <c r="B301" s="4">
        <v>15</v>
      </c>
      <c r="C301" s="4" t="s">
        <v>139</v>
      </c>
      <c r="D301" s="1" t="s">
        <v>574</v>
      </c>
      <c r="E301" s="5">
        <v>158.30000000000001</v>
      </c>
      <c r="F301" s="5">
        <v>2374.5</v>
      </c>
    </row>
    <row r="302" spans="1:6" x14ac:dyDescent="0.25">
      <c r="A302" s="4" t="s">
        <v>575</v>
      </c>
      <c r="B302" s="4">
        <v>150</v>
      </c>
      <c r="C302" s="4" t="s">
        <v>1</v>
      </c>
      <c r="D302" s="1" t="s">
        <v>576</v>
      </c>
      <c r="E302" s="5">
        <v>2.4900000000000002</v>
      </c>
      <c r="F302" s="5">
        <v>373.5</v>
      </c>
    </row>
    <row r="303" spans="1:6" x14ac:dyDescent="0.25">
      <c r="A303" s="4" t="s">
        <v>577</v>
      </c>
      <c r="B303" s="4">
        <v>66</v>
      </c>
      <c r="C303" s="4" t="s">
        <v>139</v>
      </c>
      <c r="D303" s="1" t="s">
        <v>578</v>
      </c>
      <c r="E303" s="5">
        <v>156</v>
      </c>
      <c r="F303" s="5">
        <v>10296</v>
      </c>
    </row>
    <row r="304" spans="1:6" x14ac:dyDescent="0.25">
      <c r="A304" s="4" t="s">
        <v>579</v>
      </c>
      <c r="B304" s="4">
        <v>266</v>
      </c>
      <c r="C304" s="4" t="s">
        <v>139</v>
      </c>
      <c r="D304" s="1" t="s">
        <v>580</v>
      </c>
      <c r="E304" s="5">
        <v>92.25</v>
      </c>
      <c r="F304" s="5">
        <v>24538.5</v>
      </c>
    </row>
    <row r="305" spans="1:6" x14ac:dyDescent="0.25">
      <c r="A305" s="4" t="s">
        <v>581</v>
      </c>
      <c r="B305" s="4">
        <v>255</v>
      </c>
      <c r="C305" s="4" t="s">
        <v>139</v>
      </c>
      <c r="D305" s="1" t="s">
        <v>582</v>
      </c>
      <c r="E305" s="5">
        <v>144.25</v>
      </c>
      <c r="F305" s="5">
        <v>36783.75</v>
      </c>
    </row>
    <row r="306" spans="1:6" x14ac:dyDescent="0.25">
      <c r="A306" s="4" t="s">
        <v>583</v>
      </c>
      <c r="B306" s="4">
        <v>3</v>
      </c>
      <c r="C306" s="4" t="s">
        <v>18</v>
      </c>
      <c r="D306" s="1" t="s">
        <v>584</v>
      </c>
      <c r="E306" s="5">
        <v>55.65</v>
      </c>
      <c r="F306" s="5">
        <v>166.95</v>
      </c>
    </row>
    <row r="307" spans="1:6" x14ac:dyDescent="0.25">
      <c r="A307" s="4" t="s">
        <v>585</v>
      </c>
      <c r="B307" s="4">
        <v>1</v>
      </c>
      <c r="C307" s="4" t="s">
        <v>18</v>
      </c>
      <c r="D307" s="1" t="s">
        <v>586</v>
      </c>
      <c r="E307" s="5">
        <v>30</v>
      </c>
      <c r="F307" s="5">
        <v>30</v>
      </c>
    </row>
    <row r="308" spans="1:6" x14ac:dyDescent="0.25">
      <c r="A308" s="4" t="s">
        <v>587</v>
      </c>
      <c r="B308" s="4">
        <v>43</v>
      </c>
      <c r="C308" s="4" t="s">
        <v>139</v>
      </c>
      <c r="D308" s="1" t="s">
        <v>588</v>
      </c>
      <c r="E308" s="5">
        <v>160.69999999999999</v>
      </c>
      <c r="F308" s="5">
        <v>6910.1</v>
      </c>
    </row>
    <row r="309" spans="1:6" x14ac:dyDescent="0.25">
      <c r="A309" s="4" t="s">
        <v>589</v>
      </c>
      <c r="B309" s="4">
        <v>750</v>
      </c>
      <c r="C309" s="4" t="s">
        <v>11</v>
      </c>
      <c r="D309" s="1" t="s">
        <v>590</v>
      </c>
      <c r="E309" s="5">
        <v>14.9</v>
      </c>
      <c r="F309" s="5">
        <v>11175</v>
      </c>
    </row>
    <row r="310" spans="1:6" x14ac:dyDescent="0.25">
      <c r="A310" s="4" t="s">
        <v>591</v>
      </c>
      <c r="B310" s="4">
        <v>350</v>
      </c>
      <c r="C310" s="4" t="s">
        <v>11</v>
      </c>
      <c r="D310" s="1" t="s">
        <v>592</v>
      </c>
      <c r="E310" s="5">
        <v>17</v>
      </c>
      <c r="F310" s="5">
        <v>5950</v>
      </c>
    </row>
    <row r="311" spans="1:6" x14ac:dyDescent="0.25">
      <c r="A311" s="4" t="s">
        <v>593</v>
      </c>
      <c r="B311" s="4">
        <v>132</v>
      </c>
      <c r="C311" s="4" t="s">
        <v>18</v>
      </c>
      <c r="D311" s="1" t="s">
        <v>594</v>
      </c>
      <c r="E311" s="5">
        <v>98.87</v>
      </c>
      <c r="F311" s="5">
        <v>13050.84</v>
      </c>
    </row>
    <row r="312" spans="1:6" x14ac:dyDescent="0.25">
      <c r="A312" s="4" t="s">
        <v>595</v>
      </c>
      <c r="B312" s="4">
        <v>71</v>
      </c>
      <c r="C312" s="4" t="s">
        <v>9</v>
      </c>
      <c r="D312" s="1" t="s">
        <v>596</v>
      </c>
      <c r="E312" s="5">
        <v>92.36</v>
      </c>
      <c r="F312" s="5">
        <v>6557.56</v>
      </c>
    </row>
    <row r="313" spans="1:6" x14ac:dyDescent="0.25">
      <c r="A313" s="4" t="s">
        <v>597</v>
      </c>
      <c r="B313" s="4">
        <v>15</v>
      </c>
      <c r="C313" s="4" t="s">
        <v>18</v>
      </c>
      <c r="D313" s="1" t="s">
        <v>598</v>
      </c>
      <c r="E313" s="5">
        <v>19</v>
      </c>
      <c r="F313" s="5">
        <v>285</v>
      </c>
    </row>
    <row r="314" spans="1:6" x14ac:dyDescent="0.25">
      <c r="A314" s="4" t="s">
        <v>599</v>
      </c>
      <c r="B314" s="4">
        <v>17</v>
      </c>
      <c r="C314" s="4" t="s">
        <v>139</v>
      </c>
      <c r="D314" s="1" t="s">
        <v>600</v>
      </c>
      <c r="E314" s="5">
        <v>210</v>
      </c>
      <c r="F314" s="5">
        <v>3570</v>
      </c>
    </row>
    <row r="315" spans="1:6" x14ac:dyDescent="0.25">
      <c r="A315" s="4" t="s">
        <v>601</v>
      </c>
      <c r="B315" s="4">
        <v>11</v>
      </c>
      <c r="C315" s="4" t="s">
        <v>139</v>
      </c>
      <c r="D315" s="1" t="s">
        <v>602</v>
      </c>
      <c r="E315" s="5">
        <v>75.489999999999995</v>
      </c>
      <c r="F315" s="5">
        <v>830.39</v>
      </c>
    </row>
    <row r="316" spans="1:6" x14ac:dyDescent="0.25">
      <c r="A316" s="4" t="s">
        <v>603</v>
      </c>
      <c r="B316" s="4">
        <v>13</v>
      </c>
      <c r="C316" s="4" t="s">
        <v>139</v>
      </c>
      <c r="D316" s="1" t="s">
        <v>604</v>
      </c>
      <c r="E316" s="5">
        <v>132.35</v>
      </c>
      <c r="F316" s="5">
        <v>1720.55</v>
      </c>
    </row>
    <row r="317" spans="1:6" x14ac:dyDescent="0.25">
      <c r="A317" s="4" t="s">
        <v>605</v>
      </c>
      <c r="B317" s="4">
        <v>13</v>
      </c>
      <c r="C317" s="4" t="s">
        <v>139</v>
      </c>
      <c r="D317" s="1" t="s">
        <v>606</v>
      </c>
      <c r="E317" s="5">
        <v>210.25</v>
      </c>
      <c r="F317" s="5">
        <v>2733.25</v>
      </c>
    </row>
    <row r="318" spans="1:6" x14ac:dyDescent="0.25">
      <c r="A318" s="4" t="s">
        <v>607</v>
      </c>
      <c r="B318" s="4">
        <v>13</v>
      </c>
      <c r="C318" s="4" t="s">
        <v>139</v>
      </c>
      <c r="D318" s="1" t="s">
        <v>608</v>
      </c>
      <c r="E318" s="5">
        <v>210</v>
      </c>
      <c r="F318" s="5">
        <v>2730</v>
      </c>
    </row>
    <row r="319" spans="1:6" x14ac:dyDescent="0.25">
      <c r="A319" s="4" t="s">
        <v>609</v>
      </c>
      <c r="B319" s="4">
        <v>25</v>
      </c>
      <c r="C319" s="4" t="s">
        <v>18</v>
      </c>
      <c r="D319" s="1" t="s">
        <v>610</v>
      </c>
      <c r="E319" s="5">
        <v>18.32</v>
      </c>
      <c r="F319" s="5">
        <v>458</v>
      </c>
    </row>
    <row r="320" spans="1:6" x14ac:dyDescent="0.25">
      <c r="A320" s="4" t="s">
        <v>611</v>
      </c>
      <c r="B320" s="4">
        <v>30</v>
      </c>
      <c r="C320" s="4" t="s">
        <v>18</v>
      </c>
      <c r="D320" s="1" t="s">
        <v>612</v>
      </c>
      <c r="E320" s="5">
        <v>26.49</v>
      </c>
      <c r="F320" s="5">
        <v>794.7</v>
      </c>
    </row>
    <row r="321" spans="1:6" x14ac:dyDescent="0.25">
      <c r="A321" s="4" t="s">
        <v>613</v>
      </c>
      <c r="B321" s="4">
        <v>55</v>
      </c>
      <c r="C321" s="4" t="s">
        <v>18</v>
      </c>
      <c r="D321" s="1" t="s">
        <v>614</v>
      </c>
      <c r="E321" s="5">
        <v>23.41</v>
      </c>
      <c r="F321" s="5">
        <v>1287.55</v>
      </c>
    </row>
    <row r="322" spans="1:6" x14ac:dyDescent="0.25">
      <c r="A322" s="4" t="s">
        <v>615</v>
      </c>
      <c r="B322" s="4">
        <v>27</v>
      </c>
      <c r="C322" s="4" t="s">
        <v>18</v>
      </c>
      <c r="D322" s="1" t="s">
        <v>616</v>
      </c>
      <c r="E322" s="5">
        <v>38</v>
      </c>
      <c r="F322" s="5">
        <v>1026</v>
      </c>
    </row>
    <row r="323" spans="1:6" x14ac:dyDescent="0.25">
      <c r="A323" s="4" t="s">
        <v>617</v>
      </c>
      <c r="B323" s="4">
        <v>34</v>
      </c>
      <c r="C323" s="4" t="s">
        <v>18</v>
      </c>
      <c r="D323" s="1" t="s">
        <v>618</v>
      </c>
      <c r="E323" s="5">
        <v>1.22</v>
      </c>
      <c r="F323" s="5">
        <v>41.48</v>
      </c>
    </row>
    <row r="324" spans="1:6" x14ac:dyDescent="0.25">
      <c r="A324" s="4" t="s">
        <v>619</v>
      </c>
      <c r="B324" s="4">
        <v>30</v>
      </c>
      <c r="C324" s="4" t="s">
        <v>18</v>
      </c>
      <c r="D324" s="1" t="s">
        <v>620</v>
      </c>
      <c r="E324" s="5">
        <v>1.23</v>
      </c>
      <c r="F324" s="5">
        <v>36.9</v>
      </c>
    </row>
    <row r="325" spans="1:6" x14ac:dyDescent="0.25">
      <c r="A325" s="4" t="s">
        <v>621</v>
      </c>
      <c r="B325" s="4">
        <v>22</v>
      </c>
      <c r="C325" s="4" t="s">
        <v>18</v>
      </c>
      <c r="D325" s="1" t="s">
        <v>622</v>
      </c>
      <c r="E325" s="5">
        <v>17.7</v>
      </c>
      <c r="F325" s="5">
        <v>389.4</v>
      </c>
    </row>
    <row r="326" spans="1:6" x14ac:dyDescent="0.25">
      <c r="A326" s="4" t="s">
        <v>623</v>
      </c>
      <c r="B326" s="4">
        <v>32</v>
      </c>
      <c r="C326" s="4" t="s">
        <v>18</v>
      </c>
      <c r="D326" s="1" t="s">
        <v>624</v>
      </c>
      <c r="E326" s="5">
        <v>21.3</v>
      </c>
      <c r="F326" s="5">
        <v>681.6</v>
      </c>
    </row>
    <row r="327" spans="1:6" x14ac:dyDescent="0.25">
      <c r="A327" s="4" t="s">
        <v>625</v>
      </c>
      <c r="B327" s="4">
        <v>20</v>
      </c>
      <c r="C327" s="4" t="s">
        <v>45</v>
      </c>
      <c r="D327" s="1" t="s">
        <v>626</v>
      </c>
      <c r="E327" s="5">
        <v>16.489999999999998</v>
      </c>
      <c r="F327" s="5">
        <v>329.8</v>
      </c>
    </row>
    <row r="328" spans="1:6" x14ac:dyDescent="0.25">
      <c r="A328" s="4" t="s">
        <v>627</v>
      </c>
      <c r="B328" s="4">
        <v>10</v>
      </c>
      <c r="C328" s="4" t="s">
        <v>45</v>
      </c>
      <c r="D328" s="1" t="s">
        <v>628</v>
      </c>
      <c r="E328" s="5">
        <v>14.5</v>
      </c>
      <c r="F328" s="5">
        <v>145</v>
      </c>
    </row>
    <row r="329" spans="1:6" x14ac:dyDescent="0.25">
      <c r="A329" s="4" t="s">
        <v>629</v>
      </c>
      <c r="B329" s="4">
        <v>102</v>
      </c>
      <c r="C329" s="4" t="s">
        <v>18</v>
      </c>
      <c r="D329" s="1" t="s">
        <v>630</v>
      </c>
      <c r="E329" s="5">
        <v>158.21</v>
      </c>
      <c r="F329" s="5">
        <v>16137.42</v>
      </c>
    </row>
    <row r="330" spans="1:6" x14ac:dyDescent="0.25">
      <c r="A330" s="4" t="s">
        <v>631</v>
      </c>
      <c r="B330" s="4">
        <v>18</v>
      </c>
      <c r="C330" s="4" t="s">
        <v>18</v>
      </c>
      <c r="D330" s="1" t="s">
        <v>632</v>
      </c>
      <c r="E330" s="5">
        <v>300.8</v>
      </c>
      <c r="F330" s="5">
        <v>5414.4</v>
      </c>
    </row>
    <row r="331" spans="1:6" x14ac:dyDescent="0.25">
      <c r="A331" s="4" t="s">
        <v>633</v>
      </c>
      <c r="B331" s="4">
        <v>10</v>
      </c>
      <c r="C331" s="4" t="s">
        <v>18</v>
      </c>
      <c r="D331" s="1" t="s">
        <v>634</v>
      </c>
      <c r="E331" s="5">
        <v>1756.7</v>
      </c>
      <c r="F331" s="5">
        <v>17567</v>
      </c>
    </row>
    <row r="332" spans="1:6" x14ac:dyDescent="0.25">
      <c r="A332" s="4" t="s">
        <v>635</v>
      </c>
      <c r="B332" s="4">
        <v>22</v>
      </c>
      <c r="C332" s="4" t="s">
        <v>139</v>
      </c>
      <c r="D332" s="1" t="s">
        <v>636</v>
      </c>
      <c r="E332" s="5">
        <v>169.5</v>
      </c>
      <c r="F332" s="5">
        <v>3729</v>
      </c>
    </row>
    <row r="333" spans="1:6" x14ac:dyDescent="0.25">
      <c r="A333" s="4" t="s">
        <v>637</v>
      </c>
      <c r="B333" s="4">
        <v>13</v>
      </c>
      <c r="C333" s="4" t="s">
        <v>139</v>
      </c>
      <c r="D333" s="1" t="s">
        <v>638</v>
      </c>
      <c r="E333" s="5">
        <v>294.97000000000003</v>
      </c>
      <c r="F333" s="5">
        <v>3834.61</v>
      </c>
    </row>
    <row r="334" spans="1:6" x14ac:dyDescent="0.25">
      <c r="A334" s="4" t="s">
        <v>639</v>
      </c>
      <c r="B334" s="4">
        <v>5</v>
      </c>
      <c r="C334" s="4" t="s">
        <v>18</v>
      </c>
      <c r="D334" s="1" t="s">
        <v>640</v>
      </c>
      <c r="E334" s="5">
        <v>238.62</v>
      </c>
      <c r="F334" s="5">
        <v>1193.0999999999999</v>
      </c>
    </row>
    <row r="335" spans="1:6" x14ac:dyDescent="0.25">
      <c r="A335" s="4" t="s">
        <v>641</v>
      </c>
      <c r="B335" s="4">
        <v>5</v>
      </c>
      <c r="C335" s="4" t="s">
        <v>18</v>
      </c>
      <c r="D335" s="1" t="s">
        <v>642</v>
      </c>
      <c r="E335" s="5">
        <v>2.5499999999999998</v>
      </c>
      <c r="F335" s="5">
        <v>12.75</v>
      </c>
    </row>
    <row r="336" spans="1:6" x14ac:dyDescent="0.25">
      <c r="A336" s="4" t="s">
        <v>643</v>
      </c>
      <c r="B336" s="4">
        <v>30</v>
      </c>
      <c r="C336" s="4" t="s">
        <v>18</v>
      </c>
      <c r="D336" s="1" t="s">
        <v>644</v>
      </c>
      <c r="E336" s="5">
        <v>11.57</v>
      </c>
      <c r="F336" s="5">
        <v>347.1</v>
      </c>
    </row>
    <row r="337" spans="1:6" x14ac:dyDescent="0.25">
      <c r="A337" s="4" t="s">
        <v>645</v>
      </c>
      <c r="B337" s="4">
        <v>80</v>
      </c>
      <c r="C337" s="4" t="s">
        <v>647</v>
      </c>
      <c r="D337" s="1" t="s">
        <v>646</v>
      </c>
      <c r="E337" s="5">
        <v>10.54</v>
      </c>
      <c r="F337" s="5">
        <v>843.2</v>
      </c>
    </row>
    <row r="338" spans="1:6" x14ac:dyDescent="0.25">
      <c r="A338" s="4" t="s">
        <v>648</v>
      </c>
      <c r="B338" s="4">
        <v>56</v>
      </c>
      <c r="C338" s="4" t="s">
        <v>650</v>
      </c>
      <c r="D338" s="1" t="s">
        <v>649</v>
      </c>
      <c r="E338" s="5">
        <v>55</v>
      </c>
      <c r="F338" s="5">
        <v>3080</v>
      </c>
    </row>
    <row r="339" spans="1:6" x14ac:dyDescent="0.25">
      <c r="A339" s="4" t="s">
        <v>651</v>
      </c>
      <c r="B339" s="4">
        <v>47</v>
      </c>
      <c r="C339" s="4" t="s">
        <v>18</v>
      </c>
      <c r="D339" s="1" t="s">
        <v>652</v>
      </c>
      <c r="E339" s="5">
        <v>5.8</v>
      </c>
      <c r="F339" s="5">
        <v>272.60000000000002</v>
      </c>
    </row>
    <row r="340" spans="1:6" x14ac:dyDescent="0.25">
      <c r="A340" s="4" t="s">
        <v>653</v>
      </c>
      <c r="B340" s="4">
        <v>68</v>
      </c>
      <c r="C340" s="4" t="s">
        <v>18</v>
      </c>
      <c r="D340" s="1" t="s">
        <v>654</v>
      </c>
      <c r="E340" s="5">
        <v>7.16</v>
      </c>
      <c r="F340" s="5">
        <v>486.88</v>
      </c>
    </row>
    <row r="341" spans="1:6" x14ac:dyDescent="0.25">
      <c r="A341" s="4" t="s">
        <v>655</v>
      </c>
      <c r="B341" s="4">
        <v>47</v>
      </c>
      <c r="C341" s="4" t="s">
        <v>526</v>
      </c>
      <c r="D341" s="1" t="s">
        <v>656</v>
      </c>
      <c r="E341" s="5">
        <v>2.6</v>
      </c>
      <c r="F341" s="5">
        <v>122.2</v>
      </c>
    </row>
    <row r="342" spans="1:6" x14ac:dyDescent="0.25">
      <c r="A342" s="4" t="s">
        <v>657</v>
      </c>
      <c r="B342" s="4">
        <v>47</v>
      </c>
      <c r="C342" s="4" t="s">
        <v>526</v>
      </c>
      <c r="D342" s="1" t="s">
        <v>658</v>
      </c>
      <c r="E342" s="5">
        <v>2.6</v>
      </c>
      <c r="F342" s="5">
        <v>122.2</v>
      </c>
    </row>
    <row r="343" spans="1:6" x14ac:dyDescent="0.25">
      <c r="A343" s="4" t="s">
        <v>659</v>
      </c>
      <c r="B343" s="4">
        <v>35</v>
      </c>
      <c r="C343" s="4" t="s">
        <v>526</v>
      </c>
      <c r="D343" s="1" t="s">
        <v>660</v>
      </c>
      <c r="E343" s="5">
        <v>2.6</v>
      </c>
      <c r="F343" s="5">
        <v>91</v>
      </c>
    </row>
    <row r="344" spans="1:6" x14ac:dyDescent="0.25">
      <c r="A344" s="4" t="s">
        <v>661</v>
      </c>
      <c r="B344" s="4">
        <v>25</v>
      </c>
      <c r="C344" s="4" t="s">
        <v>526</v>
      </c>
      <c r="D344" s="1" t="s">
        <v>662</v>
      </c>
      <c r="E344" s="5">
        <v>2.6</v>
      </c>
      <c r="F344" s="5">
        <v>65</v>
      </c>
    </row>
    <row r="345" spans="1:6" x14ac:dyDescent="0.25">
      <c r="A345" s="4" t="s">
        <v>663</v>
      </c>
      <c r="B345" s="4">
        <v>35</v>
      </c>
      <c r="C345" s="4" t="s">
        <v>526</v>
      </c>
      <c r="D345" s="1" t="s">
        <v>664</v>
      </c>
      <c r="E345" s="5">
        <v>2.6</v>
      </c>
      <c r="F345" s="5">
        <v>91</v>
      </c>
    </row>
    <row r="346" spans="1:6" x14ac:dyDescent="0.25">
      <c r="A346" s="4" t="s">
        <v>665</v>
      </c>
      <c r="B346" s="4">
        <v>15</v>
      </c>
      <c r="C346" s="4" t="s">
        <v>526</v>
      </c>
      <c r="D346" s="1" t="s">
        <v>666</v>
      </c>
      <c r="E346" s="5">
        <v>2.6</v>
      </c>
      <c r="F346" s="5">
        <v>39</v>
      </c>
    </row>
    <row r="347" spans="1:6" x14ac:dyDescent="0.25">
      <c r="A347" s="4" t="s">
        <v>667</v>
      </c>
      <c r="B347" s="4">
        <v>15</v>
      </c>
      <c r="C347" s="4" t="s">
        <v>526</v>
      </c>
      <c r="D347" s="1" t="s">
        <v>668</v>
      </c>
      <c r="E347" s="5">
        <v>2.6</v>
      </c>
      <c r="F347" s="5">
        <v>39</v>
      </c>
    </row>
    <row r="348" spans="1:6" x14ac:dyDescent="0.25">
      <c r="A348" s="4" t="s">
        <v>669</v>
      </c>
      <c r="B348" s="4">
        <v>25</v>
      </c>
      <c r="C348" s="4" t="s">
        <v>526</v>
      </c>
      <c r="D348" s="1" t="s">
        <v>670</v>
      </c>
      <c r="E348" s="5">
        <v>2.6</v>
      </c>
      <c r="F348" s="5">
        <v>65</v>
      </c>
    </row>
    <row r="349" spans="1:6" x14ac:dyDescent="0.25">
      <c r="A349" s="4" t="s">
        <v>671</v>
      </c>
      <c r="B349" s="4">
        <v>25</v>
      </c>
      <c r="C349" s="4" t="s">
        <v>526</v>
      </c>
      <c r="D349" s="1" t="s">
        <v>672</v>
      </c>
      <c r="E349" s="5">
        <v>2.6</v>
      </c>
      <c r="F349" s="5">
        <v>65</v>
      </c>
    </row>
    <row r="350" spans="1:6" x14ac:dyDescent="0.25">
      <c r="A350" s="4" t="s">
        <v>673</v>
      </c>
      <c r="B350" s="4">
        <v>28</v>
      </c>
      <c r="C350" s="4" t="s">
        <v>18</v>
      </c>
      <c r="D350" s="1" t="s">
        <v>674</v>
      </c>
      <c r="E350" s="5">
        <v>5.18</v>
      </c>
      <c r="F350" s="5">
        <v>145.04</v>
      </c>
    </row>
    <row r="351" spans="1:6" x14ac:dyDescent="0.25">
      <c r="A351" s="4" t="s">
        <v>675</v>
      </c>
      <c r="B351" s="4">
        <v>30</v>
      </c>
      <c r="C351" s="4" t="s">
        <v>18</v>
      </c>
      <c r="D351" s="1" t="s">
        <v>676</v>
      </c>
      <c r="E351" s="5">
        <v>6</v>
      </c>
      <c r="F351" s="5">
        <v>180</v>
      </c>
    </row>
    <row r="352" spans="1:6" x14ac:dyDescent="0.25">
      <c r="A352" s="4" t="s">
        <v>677</v>
      </c>
      <c r="B352" s="4">
        <v>15</v>
      </c>
      <c r="C352" s="4" t="s">
        <v>18</v>
      </c>
      <c r="D352" s="1" t="s">
        <v>678</v>
      </c>
      <c r="E352" s="5">
        <v>4.49</v>
      </c>
      <c r="F352" s="5">
        <v>67.349999999999994</v>
      </c>
    </row>
    <row r="353" spans="1:6" x14ac:dyDescent="0.25">
      <c r="A353" s="4" t="s">
        <v>679</v>
      </c>
      <c r="B353" s="4">
        <v>30</v>
      </c>
      <c r="C353" s="4" t="s">
        <v>18</v>
      </c>
      <c r="D353" s="1" t="s">
        <v>680</v>
      </c>
      <c r="E353" s="5">
        <v>9.9499999999999993</v>
      </c>
      <c r="F353" s="5">
        <v>298.5</v>
      </c>
    </row>
    <row r="354" spans="1:6" x14ac:dyDescent="0.25">
      <c r="A354" s="4" t="s">
        <v>681</v>
      </c>
      <c r="B354" s="4">
        <v>26</v>
      </c>
      <c r="C354" s="4" t="s">
        <v>18</v>
      </c>
      <c r="D354" s="1" t="s">
        <v>682</v>
      </c>
      <c r="E354" s="5">
        <v>5.51</v>
      </c>
      <c r="F354" s="5">
        <v>143.26</v>
      </c>
    </row>
    <row r="355" spans="1:6" x14ac:dyDescent="0.25">
      <c r="A355" s="4" t="s">
        <v>683</v>
      </c>
      <c r="B355" s="4">
        <v>36</v>
      </c>
      <c r="C355" s="4" t="s">
        <v>18</v>
      </c>
      <c r="D355" s="1" t="s">
        <v>684</v>
      </c>
      <c r="E355" s="5">
        <v>9.36</v>
      </c>
      <c r="F355" s="5">
        <v>336.96</v>
      </c>
    </row>
    <row r="356" spans="1:6" x14ac:dyDescent="0.25">
      <c r="A356" s="4" t="s">
        <v>685</v>
      </c>
      <c r="B356" s="4">
        <v>33</v>
      </c>
      <c r="C356" s="4" t="s">
        <v>18</v>
      </c>
      <c r="D356" s="1" t="s">
        <v>686</v>
      </c>
      <c r="E356" s="5">
        <v>12.16</v>
      </c>
      <c r="F356" s="5">
        <v>401.28</v>
      </c>
    </row>
    <row r="357" spans="1:6" x14ac:dyDescent="0.25">
      <c r="A357" s="4" t="s">
        <v>687</v>
      </c>
      <c r="B357" s="4">
        <v>55</v>
      </c>
      <c r="C357" s="4" t="s">
        <v>647</v>
      </c>
      <c r="D357" s="1" t="s">
        <v>688</v>
      </c>
      <c r="E357" s="5">
        <v>36</v>
      </c>
      <c r="F357" s="5">
        <v>1980</v>
      </c>
    </row>
    <row r="358" spans="1:6" x14ac:dyDescent="0.25">
      <c r="A358" s="4" t="s">
        <v>689</v>
      </c>
      <c r="B358" s="4">
        <v>15</v>
      </c>
      <c r="C358" s="4" t="s">
        <v>650</v>
      </c>
      <c r="D358" s="1" t="s">
        <v>690</v>
      </c>
      <c r="E358" s="5">
        <v>135</v>
      </c>
      <c r="F358" s="5">
        <v>2025</v>
      </c>
    </row>
    <row r="359" spans="1:6" x14ac:dyDescent="0.25">
      <c r="A359" s="4" t="s">
        <v>691</v>
      </c>
      <c r="B359" s="4">
        <v>80</v>
      </c>
      <c r="C359" s="4" t="s">
        <v>18</v>
      </c>
      <c r="D359" s="1" t="s">
        <v>692</v>
      </c>
      <c r="E359" s="5">
        <v>2.2400000000000002</v>
      </c>
      <c r="F359" s="5">
        <v>179.2</v>
      </c>
    </row>
    <row r="360" spans="1:6" x14ac:dyDescent="0.25">
      <c r="A360" s="4" t="s">
        <v>693</v>
      </c>
      <c r="B360" s="4">
        <v>130</v>
      </c>
      <c r="C360" s="4" t="s">
        <v>18</v>
      </c>
      <c r="D360" s="1" t="s">
        <v>694</v>
      </c>
      <c r="E360" s="5">
        <v>1.8</v>
      </c>
      <c r="F360" s="5">
        <v>234</v>
      </c>
    </row>
    <row r="361" spans="1:6" x14ac:dyDescent="0.25">
      <c r="A361" s="4" t="s">
        <v>695</v>
      </c>
      <c r="B361" s="4">
        <v>20</v>
      </c>
      <c r="C361" s="4" t="s">
        <v>18</v>
      </c>
      <c r="D361" s="1" t="s">
        <v>696</v>
      </c>
      <c r="E361" s="5">
        <v>1.9</v>
      </c>
      <c r="F361" s="5">
        <v>38</v>
      </c>
    </row>
    <row r="362" spans="1:6" x14ac:dyDescent="0.25">
      <c r="A362" s="4" t="s">
        <v>697</v>
      </c>
      <c r="B362" s="4">
        <v>90</v>
      </c>
      <c r="C362" s="4" t="s">
        <v>18</v>
      </c>
      <c r="D362" s="1" t="s">
        <v>698</v>
      </c>
      <c r="E362" s="5">
        <v>1.3</v>
      </c>
      <c r="F362" s="5">
        <v>117</v>
      </c>
    </row>
    <row r="363" spans="1:6" x14ac:dyDescent="0.25">
      <c r="A363" s="4" t="s">
        <v>699</v>
      </c>
      <c r="B363" s="4">
        <v>30</v>
      </c>
      <c r="C363" s="4" t="s">
        <v>18</v>
      </c>
      <c r="D363" s="1" t="s">
        <v>700</v>
      </c>
      <c r="E363" s="5">
        <v>1.93</v>
      </c>
      <c r="F363" s="5">
        <v>57.9</v>
      </c>
    </row>
    <row r="364" spans="1:6" x14ac:dyDescent="0.25">
      <c r="A364" s="4" t="s">
        <v>701</v>
      </c>
      <c r="B364" s="4">
        <v>10</v>
      </c>
      <c r="C364" s="4" t="s">
        <v>18</v>
      </c>
      <c r="D364" s="1" t="s">
        <v>702</v>
      </c>
      <c r="E364" s="5">
        <v>1.17</v>
      </c>
      <c r="F364" s="5">
        <v>11.7</v>
      </c>
    </row>
    <row r="365" spans="1:6" x14ac:dyDescent="0.25">
      <c r="A365" s="4" t="s">
        <v>703</v>
      </c>
      <c r="B365" s="4">
        <v>10</v>
      </c>
      <c r="C365" s="4" t="s">
        <v>18</v>
      </c>
      <c r="D365" s="1" t="s">
        <v>704</v>
      </c>
      <c r="E365" s="5">
        <v>5.19</v>
      </c>
      <c r="F365" s="5">
        <v>51.9</v>
      </c>
    </row>
    <row r="366" spans="1:6" x14ac:dyDescent="0.25">
      <c r="A366" s="4" t="s">
        <v>705</v>
      </c>
      <c r="B366" s="4">
        <v>10</v>
      </c>
      <c r="C366" s="4" t="s">
        <v>18</v>
      </c>
      <c r="D366" s="1" t="s">
        <v>706</v>
      </c>
      <c r="E366" s="5">
        <v>10.95</v>
      </c>
      <c r="F366" s="5">
        <v>109.5</v>
      </c>
    </row>
    <row r="367" spans="1:6" x14ac:dyDescent="0.25">
      <c r="A367" s="4" t="s">
        <v>707</v>
      </c>
      <c r="B367" s="4">
        <v>95</v>
      </c>
      <c r="C367" s="4" t="s">
        <v>18</v>
      </c>
      <c r="D367" s="1" t="s">
        <v>708</v>
      </c>
      <c r="E367" s="5">
        <v>3.35</v>
      </c>
      <c r="F367" s="5">
        <v>318.25</v>
      </c>
    </row>
    <row r="368" spans="1:6" x14ac:dyDescent="0.25">
      <c r="A368" s="4" t="s">
        <v>709</v>
      </c>
      <c r="B368" s="4">
        <v>45</v>
      </c>
      <c r="C368" s="4" t="s">
        <v>18</v>
      </c>
      <c r="D368" s="1" t="s">
        <v>710</v>
      </c>
      <c r="E368" s="5">
        <v>3.29</v>
      </c>
      <c r="F368" s="5">
        <v>148.05000000000001</v>
      </c>
    </row>
    <row r="369" spans="1:6" x14ac:dyDescent="0.25">
      <c r="A369" s="4" t="s">
        <v>711</v>
      </c>
      <c r="B369" s="4">
        <v>155</v>
      </c>
      <c r="C369" s="4" t="s">
        <v>18</v>
      </c>
      <c r="D369" s="1" t="s">
        <v>712</v>
      </c>
      <c r="E369" s="5">
        <v>3.35</v>
      </c>
      <c r="F369" s="5">
        <v>519.25</v>
      </c>
    </row>
    <row r="370" spans="1:6" x14ac:dyDescent="0.25">
      <c r="A370" s="4" t="s">
        <v>713</v>
      </c>
      <c r="B370" s="4">
        <v>115</v>
      </c>
      <c r="C370" s="4" t="s">
        <v>18</v>
      </c>
      <c r="D370" s="1" t="s">
        <v>714</v>
      </c>
      <c r="E370" s="5">
        <v>1.1000000000000001</v>
      </c>
      <c r="F370" s="5">
        <v>126.5</v>
      </c>
    </row>
    <row r="371" spans="1:6" x14ac:dyDescent="0.25">
      <c r="A371" s="4" t="s">
        <v>715</v>
      </c>
      <c r="B371" s="4">
        <v>180</v>
      </c>
      <c r="C371" s="4" t="s">
        <v>18</v>
      </c>
      <c r="D371" s="1" t="s">
        <v>716</v>
      </c>
      <c r="E371" s="5">
        <v>0.85</v>
      </c>
      <c r="F371" s="5">
        <v>153</v>
      </c>
    </row>
    <row r="372" spans="1:6" x14ac:dyDescent="0.25">
      <c r="A372" s="4" t="s">
        <v>717</v>
      </c>
      <c r="B372" s="4">
        <v>110</v>
      </c>
      <c r="C372" s="4" t="s">
        <v>18</v>
      </c>
      <c r="D372" s="1" t="s">
        <v>718</v>
      </c>
      <c r="E372" s="5">
        <v>0.85</v>
      </c>
      <c r="F372" s="5">
        <v>93.5</v>
      </c>
    </row>
    <row r="373" spans="1:6" x14ac:dyDescent="0.25">
      <c r="A373" s="4" t="s">
        <v>719</v>
      </c>
      <c r="B373" s="4">
        <v>85</v>
      </c>
      <c r="C373" s="4" t="s">
        <v>18</v>
      </c>
      <c r="D373" s="1" t="s">
        <v>720</v>
      </c>
      <c r="E373" s="5">
        <v>1.0900000000000001</v>
      </c>
      <c r="F373" s="5">
        <v>92.65</v>
      </c>
    </row>
    <row r="374" spans="1:6" x14ac:dyDescent="0.25">
      <c r="A374" s="4" t="s">
        <v>721</v>
      </c>
      <c r="B374" s="4">
        <v>120</v>
      </c>
      <c r="C374" s="4" t="s">
        <v>18</v>
      </c>
      <c r="D374" s="1" t="s">
        <v>722</v>
      </c>
      <c r="E374" s="5">
        <v>2.25</v>
      </c>
      <c r="F374" s="5">
        <v>270</v>
      </c>
    </row>
    <row r="375" spans="1:6" x14ac:dyDescent="0.25">
      <c r="A375" s="4" t="s">
        <v>723</v>
      </c>
      <c r="B375" s="4">
        <v>120</v>
      </c>
      <c r="C375" s="4" t="s">
        <v>18</v>
      </c>
      <c r="D375" s="1" t="s">
        <v>724</v>
      </c>
      <c r="E375" s="5">
        <v>2.15</v>
      </c>
      <c r="F375" s="5">
        <v>258</v>
      </c>
    </row>
    <row r="376" spans="1:6" x14ac:dyDescent="0.25">
      <c r="A376" s="4" t="s">
        <v>725</v>
      </c>
      <c r="B376" s="4">
        <v>57</v>
      </c>
      <c r="C376" s="4" t="s">
        <v>650</v>
      </c>
      <c r="D376" s="1" t="s">
        <v>726</v>
      </c>
      <c r="E376" s="5">
        <v>24.3</v>
      </c>
      <c r="F376" s="5">
        <v>1385.1</v>
      </c>
    </row>
    <row r="377" spans="1:6" x14ac:dyDescent="0.25">
      <c r="A377" s="4" t="s">
        <v>727</v>
      </c>
      <c r="B377" s="4">
        <v>15</v>
      </c>
      <c r="C377" s="4" t="s">
        <v>650</v>
      </c>
      <c r="D377" s="1" t="s">
        <v>728</v>
      </c>
      <c r="E377" s="5">
        <v>34.35</v>
      </c>
      <c r="F377" s="5">
        <v>515.25</v>
      </c>
    </row>
    <row r="378" spans="1:6" x14ac:dyDescent="0.25">
      <c r="A378" s="4" t="s">
        <v>729</v>
      </c>
      <c r="B378" s="4">
        <v>30</v>
      </c>
      <c r="C378" s="4" t="s">
        <v>731</v>
      </c>
      <c r="D378" s="1" t="s">
        <v>730</v>
      </c>
      <c r="E378" s="5">
        <v>72.05</v>
      </c>
      <c r="F378" s="5">
        <v>2161.5</v>
      </c>
    </row>
    <row r="379" spans="1:6" x14ac:dyDescent="0.25">
      <c r="A379" s="4" t="s">
        <v>732</v>
      </c>
      <c r="B379" s="4">
        <v>1</v>
      </c>
      <c r="C379" s="4" t="s">
        <v>647</v>
      </c>
      <c r="D379" s="1" t="s">
        <v>733</v>
      </c>
      <c r="E379" s="5">
        <v>7.14</v>
      </c>
      <c r="F379" s="5">
        <v>7.14</v>
      </c>
    </row>
    <row r="380" spans="1:6" x14ac:dyDescent="0.25">
      <c r="A380" s="4" t="s">
        <v>734</v>
      </c>
      <c r="B380" s="4">
        <v>84</v>
      </c>
      <c r="C380" s="4" t="s">
        <v>736</v>
      </c>
      <c r="D380" s="1" t="s">
        <v>735</v>
      </c>
      <c r="E380" s="5">
        <v>51.4</v>
      </c>
      <c r="F380" s="5">
        <v>4317.6000000000004</v>
      </c>
    </row>
    <row r="381" spans="1:6" x14ac:dyDescent="0.25">
      <c r="A381" s="4" t="s">
        <v>737</v>
      </c>
      <c r="B381" s="4">
        <v>15</v>
      </c>
      <c r="C381" s="4" t="s">
        <v>18</v>
      </c>
      <c r="D381" s="1" t="s">
        <v>738</v>
      </c>
      <c r="E381" s="5">
        <v>10</v>
      </c>
      <c r="F381" s="5">
        <v>150</v>
      </c>
    </row>
    <row r="382" spans="1:6" x14ac:dyDescent="0.25">
      <c r="A382" s="4" t="s">
        <v>739</v>
      </c>
      <c r="B382" s="4">
        <v>20</v>
      </c>
      <c r="C382" s="4" t="s">
        <v>18</v>
      </c>
      <c r="D382" s="1" t="s">
        <v>740</v>
      </c>
      <c r="E382" s="5">
        <v>10.02</v>
      </c>
      <c r="F382" s="5">
        <v>200.4</v>
      </c>
    </row>
    <row r="383" spans="1:6" x14ac:dyDescent="0.25">
      <c r="A383" s="4" t="s">
        <v>741</v>
      </c>
      <c r="B383" s="4">
        <v>65</v>
      </c>
      <c r="C383" s="4" t="s">
        <v>18</v>
      </c>
      <c r="D383" s="1" t="s">
        <v>742</v>
      </c>
      <c r="E383" s="5">
        <v>5.31</v>
      </c>
      <c r="F383" s="5">
        <v>345.15</v>
      </c>
    </row>
    <row r="384" spans="1:6" x14ac:dyDescent="0.25">
      <c r="A384" s="4" t="s">
        <v>743</v>
      </c>
      <c r="B384" s="4">
        <v>65</v>
      </c>
      <c r="C384" s="4" t="s">
        <v>18</v>
      </c>
      <c r="D384" s="1" t="s">
        <v>744</v>
      </c>
      <c r="E384" s="5">
        <v>9.0500000000000007</v>
      </c>
      <c r="F384" s="5">
        <v>588.25</v>
      </c>
    </row>
    <row r="385" spans="1:6" x14ac:dyDescent="0.25">
      <c r="A385" s="4" t="s">
        <v>745</v>
      </c>
      <c r="B385" s="4">
        <v>15</v>
      </c>
      <c r="C385" s="4" t="s">
        <v>18</v>
      </c>
      <c r="D385" s="1" t="s">
        <v>746</v>
      </c>
      <c r="E385" s="5">
        <v>17.45</v>
      </c>
      <c r="F385" s="5">
        <v>261.75</v>
      </c>
    </row>
    <row r="386" spans="1:6" x14ac:dyDescent="0.25">
      <c r="A386" s="4" t="s">
        <v>747</v>
      </c>
      <c r="B386" s="4">
        <v>63</v>
      </c>
      <c r="C386" s="4" t="s">
        <v>18</v>
      </c>
      <c r="D386" s="1" t="s">
        <v>748</v>
      </c>
      <c r="E386" s="5">
        <v>4.05</v>
      </c>
      <c r="F386" s="5">
        <v>255.15</v>
      </c>
    </row>
    <row r="387" spans="1:6" x14ac:dyDescent="0.25">
      <c r="A387" s="4" t="s">
        <v>749</v>
      </c>
      <c r="B387" s="4">
        <v>50</v>
      </c>
      <c r="C387" s="4" t="s">
        <v>18</v>
      </c>
      <c r="D387" s="1" t="s">
        <v>750</v>
      </c>
      <c r="E387" s="5">
        <v>25.6</v>
      </c>
      <c r="F387" s="5">
        <v>1280</v>
      </c>
    </row>
    <row r="388" spans="1:6" x14ac:dyDescent="0.25">
      <c r="A388" s="4" t="s">
        <v>751</v>
      </c>
      <c r="B388" s="4">
        <v>30</v>
      </c>
      <c r="C388" s="4" t="s">
        <v>18</v>
      </c>
      <c r="D388" s="1" t="s">
        <v>752</v>
      </c>
      <c r="E388" s="5">
        <v>7.85</v>
      </c>
      <c r="F388" s="5">
        <v>235.5</v>
      </c>
    </row>
    <row r="389" spans="1:6" x14ac:dyDescent="0.25">
      <c r="A389" s="4" t="s">
        <v>753</v>
      </c>
      <c r="B389" s="4">
        <v>65</v>
      </c>
      <c r="C389" s="4" t="s">
        <v>18</v>
      </c>
      <c r="D389" s="1" t="s">
        <v>754</v>
      </c>
      <c r="E389" s="5">
        <v>28.9</v>
      </c>
      <c r="F389" s="5">
        <v>1878.5</v>
      </c>
    </row>
    <row r="390" spans="1:6" x14ac:dyDescent="0.25">
      <c r="A390" s="4" t="s">
        <v>755</v>
      </c>
      <c r="B390" s="4">
        <v>40</v>
      </c>
      <c r="C390" s="4" t="s">
        <v>18</v>
      </c>
      <c r="D390" s="1" t="s">
        <v>756</v>
      </c>
      <c r="E390" s="5">
        <v>2.7</v>
      </c>
      <c r="F390" s="5">
        <v>108</v>
      </c>
    </row>
    <row r="391" spans="1:6" x14ac:dyDescent="0.25">
      <c r="A391" s="4" t="s">
        <v>757</v>
      </c>
      <c r="B391" s="4">
        <v>35</v>
      </c>
      <c r="C391" s="4" t="s">
        <v>18</v>
      </c>
      <c r="D391" s="1" t="s">
        <v>758</v>
      </c>
      <c r="E391" s="5">
        <v>6</v>
      </c>
      <c r="F391" s="5">
        <v>210</v>
      </c>
    </row>
    <row r="392" spans="1:6" x14ac:dyDescent="0.25">
      <c r="A392" s="4" t="s">
        <v>759</v>
      </c>
      <c r="B392" s="4">
        <v>67</v>
      </c>
      <c r="C392" s="4" t="s">
        <v>18</v>
      </c>
      <c r="D392" s="1" t="s">
        <v>760</v>
      </c>
      <c r="E392" s="5">
        <v>3.9</v>
      </c>
      <c r="F392" s="5">
        <v>261.3</v>
      </c>
    </row>
    <row r="393" spans="1:6" x14ac:dyDescent="0.25">
      <c r="A393" s="4" t="s">
        <v>761</v>
      </c>
      <c r="B393" s="4">
        <v>10</v>
      </c>
      <c r="C393" s="4" t="s">
        <v>731</v>
      </c>
      <c r="D393" s="1" t="s">
        <v>762</v>
      </c>
      <c r="E393" s="5">
        <v>93.83</v>
      </c>
      <c r="F393" s="5">
        <v>938.3</v>
      </c>
    </row>
    <row r="394" spans="1:6" x14ac:dyDescent="0.25">
      <c r="A394" s="4" t="s">
        <v>763</v>
      </c>
      <c r="B394" s="4">
        <v>20</v>
      </c>
      <c r="C394" s="4" t="s">
        <v>650</v>
      </c>
      <c r="D394" s="1" t="s">
        <v>764</v>
      </c>
      <c r="E394" s="5">
        <v>69.38</v>
      </c>
      <c r="F394" s="5">
        <v>1387.6</v>
      </c>
    </row>
    <row r="395" spans="1:6" x14ac:dyDescent="0.25">
      <c r="A395" s="4" t="s">
        <v>765</v>
      </c>
      <c r="B395" s="4">
        <v>5</v>
      </c>
      <c r="C395" s="4" t="s">
        <v>650</v>
      </c>
      <c r="D395" s="1" t="s">
        <v>766</v>
      </c>
      <c r="E395" s="5">
        <v>38.299999999999997</v>
      </c>
      <c r="F395" s="5">
        <v>191.5</v>
      </c>
    </row>
    <row r="396" spans="1:6" x14ac:dyDescent="0.25">
      <c r="A396" s="4" t="s">
        <v>767</v>
      </c>
      <c r="B396" s="4">
        <v>5</v>
      </c>
      <c r="C396" s="4" t="s">
        <v>650</v>
      </c>
      <c r="D396" s="1" t="s">
        <v>768</v>
      </c>
      <c r="E396" s="5">
        <v>38.299999999999997</v>
      </c>
      <c r="F396" s="5">
        <v>191.5</v>
      </c>
    </row>
    <row r="397" spans="1:6" x14ac:dyDescent="0.25">
      <c r="A397" s="4" t="s">
        <v>769</v>
      </c>
      <c r="B397" s="4">
        <v>40</v>
      </c>
      <c r="C397" s="4" t="s">
        <v>647</v>
      </c>
      <c r="D397" s="1" t="s">
        <v>770</v>
      </c>
      <c r="E397" s="5">
        <v>8.0500000000000007</v>
      </c>
      <c r="F397" s="5">
        <v>322</v>
      </c>
    </row>
    <row r="398" spans="1:6" x14ac:dyDescent="0.25">
      <c r="A398" s="4" t="s">
        <v>771</v>
      </c>
      <c r="B398" s="4">
        <v>35</v>
      </c>
      <c r="C398" s="4" t="s">
        <v>650</v>
      </c>
      <c r="D398" s="1" t="s">
        <v>772</v>
      </c>
      <c r="E398" s="5">
        <v>51.77</v>
      </c>
      <c r="F398" s="5">
        <v>1811.95</v>
      </c>
    </row>
    <row r="399" spans="1:6" x14ac:dyDescent="0.25">
      <c r="A399" s="4" t="s">
        <v>773</v>
      </c>
      <c r="B399" s="4">
        <v>54</v>
      </c>
      <c r="C399" s="4" t="s">
        <v>650</v>
      </c>
      <c r="D399" s="1" t="s">
        <v>774</v>
      </c>
      <c r="E399" s="5">
        <v>55</v>
      </c>
      <c r="F399" s="5">
        <v>2970</v>
      </c>
    </row>
    <row r="400" spans="1:6" x14ac:dyDescent="0.25">
      <c r="A400" s="4" t="s">
        <v>775</v>
      </c>
      <c r="B400" s="4">
        <v>50</v>
      </c>
      <c r="C400" s="4" t="s">
        <v>647</v>
      </c>
      <c r="D400" s="1" t="s">
        <v>776</v>
      </c>
      <c r="E400" s="5">
        <v>13.62</v>
      </c>
      <c r="F400" s="5">
        <v>681</v>
      </c>
    </row>
    <row r="401" spans="1:6" x14ac:dyDescent="0.25">
      <c r="A401" s="4" t="s">
        <v>777</v>
      </c>
      <c r="B401" s="4">
        <v>10</v>
      </c>
      <c r="C401" s="4" t="s">
        <v>731</v>
      </c>
      <c r="D401" s="1" t="s">
        <v>778</v>
      </c>
      <c r="E401" s="5">
        <v>274</v>
      </c>
      <c r="F401" s="5">
        <v>2740</v>
      </c>
    </row>
    <row r="402" spans="1:6" x14ac:dyDescent="0.25">
      <c r="A402" s="4" t="s">
        <v>779</v>
      </c>
      <c r="B402" s="4">
        <v>10</v>
      </c>
      <c r="C402" s="4" t="s">
        <v>731</v>
      </c>
      <c r="D402" s="1" t="s">
        <v>780</v>
      </c>
      <c r="E402" s="5">
        <v>274</v>
      </c>
      <c r="F402" s="5">
        <v>2740</v>
      </c>
    </row>
    <row r="403" spans="1:6" x14ac:dyDescent="0.25">
      <c r="A403" s="4" t="s">
        <v>781</v>
      </c>
      <c r="B403" s="4">
        <v>10</v>
      </c>
      <c r="C403" s="4" t="s">
        <v>731</v>
      </c>
      <c r="D403" s="1" t="s">
        <v>782</v>
      </c>
      <c r="E403" s="5">
        <v>274</v>
      </c>
      <c r="F403" s="5">
        <v>2740</v>
      </c>
    </row>
    <row r="404" spans="1:6" x14ac:dyDescent="0.25">
      <c r="A404" s="4" t="s">
        <v>783</v>
      </c>
      <c r="B404" s="4">
        <v>8</v>
      </c>
      <c r="C404" s="4" t="s">
        <v>731</v>
      </c>
      <c r="D404" s="1" t="s">
        <v>784</v>
      </c>
      <c r="E404" s="5">
        <v>274</v>
      </c>
      <c r="F404" s="5">
        <v>2192</v>
      </c>
    </row>
    <row r="405" spans="1:6" x14ac:dyDescent="0.25">
      <c r="A405" s="4" t="s">
        <v>785</v>
      </c>
      <c r="B405" s="4">
        <v>57</v>
      </c>
      <c r="C405" s="4" t="s">
        <v>731</v>
      </c>
      <c r="D405" s="1" t="s">
        <v>786</v>
      </c>
      <c r="E405" s="5">
        <v>178.65</v>
      </c>
      <c r="F405" s="5">
        <v>10183.049999999999</v>
      </c>
    </row>
    <row r="406" spans="1:6" x14ac:dyDescent="0.25">
      <c r="A406" s="4" t="s">
        <v>787</v>
      </c>
      <c r="B406" s="4">
        <v>50</v>
      </c>
      <c r="C406" s="4" t="s">
        <v>731</v>
      </c>
      <c r="D406" s="1" t="s">
        <v>788</v>
      </c>
      <c r="E406" s="5">
        <v>178.65</v>
      </c>
      <c r="F406" s="5">
        <v>8932.5</v>
      </c>
    </row>
    <row r="407" spans="1:6" x14ac:dyDescent="0.25">
      <c r="A407" s="4" t="s">
        <v>789</v>
      </c>
      <c r="B407" s="4">
        <v>25</v>
      </c>
      <c r="C407" s="4" t="s">
        <v>731</v>
      </c>
      <c r="D407" s="1" t="s">
        <v>790</v>
      </c>
      <c r="E407" s="5">
        <v>178.65</v>
      </c>
      <c r="F407" s="5">
        <v>4466.25</v>
      </c>
    </row>
    <row r="408" spans="1:6" x14ac:dyDescent="0.25">
      <c r="A408" s="4" t="s">
        <v>791</v>
      </c>
      <c r="B408" s="4">
        <v>35</v>
      </c>
      <c r="C408" s="4" t="s">
        <v>731</v>
      </c>
      <c r="D408" s="1" t="s">
        <v>792</v>
      </c>
      <c r="E408" s="5">
        <v>178.65</v>
      </c>
      <c r="F408" s="5">
        <v>6252.75</v>
      </c>
    </row>
    <row r="409" spans="1:6" x14ac:dyDescent="0.25">
      <c r="A409" s="4" t="s">
        <v>793</v>
      </c>
      <c r="B409" s="4">
        <v>25</v>
      </c>
      <c r="C409" s="4" t="s">
        <v>731</v>
      </c>
      <c r="D409" s="1" t="s">
        <v>794</v>
      </c>
      <c r="E409" s="5">
        <v>178.65</v>
      </c>
      <c r="F409" s="5">
        <v>4466.25</v>
      </c>
    </row>
    <row r="410" spans="1:6" x14ac:dyDescent="0.25">
      <c r="A410" s="4" t="s">
        <v>795</v>
      </c>
      <c r="B410" s="4">
        <v>25</v>
      </c>
      <c r="C410" s="4" t="s">
        <v>731</v>
      </c>
      <c r="D410" s="1" t="s">
        <v>796</v>
      </c>
      <c r="E410" s="5">
        <v>178.65</v>
      </c>
      <c r="F410" s="5">
        <v>4466.25</v>
      </c>
    </row>
    <row r="411" spans="1:6" x14ac:dyDescent="0.25">
      <c r="A411" s="4" t="s">
        <v>797</v>
      </c>
      <c r="B411" s="4">
        <v>50</v>
      </c>
      <c r="C411" s="4" t="s">
        <v>731</v>
      </c>
      <c r="D411" s="1" t="s">
        <v>798</v>
      </c>
      <c r="E411" s="5">
        <v>178.65</v>
      </c>
      <c r="F411" s="5">
        <v>8932.5</v>
      </c>
    </row>
    <row r="412" spans="1:6" x14ac:dyDescent="0.25">
      <c r="A412" s="4" t="s">
        <v>799</v>
      </c>
      <c r="B412" s="4">
        <v>25</v>
      </c>
      <c r="C412" s="4" t="s">
        <v>731</v>
      </c>
      <c r="D412" s="1" t="s">
        <v>800</v>
      </c>
      <c r="E412" s="5">
        <v>178.65</v>
      </c>
      <c r="F412" s="5">
        <v>4466.25</v>
      </c>
    </row>
    <row r="413" spans="1:6" x14ac:dyDescent="0.25">
      <c r="A413" s="4" t="s">
        <v>801</v>
      </c>
      <c r="B413" s="4">
        <v>25</v>
      </c>
      <c r="C413" s="4" t="s">
        <v>731</v>
      </c>
      <c r="D413" s="1" t="s">
        <v>802</v>
      </c>
      <c r="E413" s="5">
        <v>178.65</v>
      </c>
      <c r="F413" s="5">
        <v>4466.25</v>
      </c>
    </row>
    <row r="414" spans="1:6" x14ac:dyDescent="0.25">
      <c r="A414" s="4" t="s">
        <v>803</v>
      </c>
      <c r="B414" s="4">
        <v>22</v>
      </c>
      <c r="C414" s="4" t="s">
        <v>731</v>
      </c>
      <c r="D414" s="1" t="s">
        <v>804</v>
      </c>
      <c r="E414" s="5">
        <v>178.65</v>
      </c>
      <c r="F414" s="5">
        <v>3930.3</v>
      </c>
    </row>
    <row r="415" spans="1:6" x14ac:dyDescent="0.25">
      <c r="A415" s="4" t="s">
        <v>805</v>
      </c>
      <c r="B415" s="4">
        <v>15</v>
      </c>
      <c r="C415" s="4" t="s">
        <v>731</v>
      </c>
      <c r="D415" s="1" t="s">
        <v>806</v>
      </c>
      <c r="E415" s="5">
        <v>178.65</v>
      </c>
      <c r="F415" s="5">
        <v>2679.75</v>
      </c>
    </row>
    <row r="416" spans="1:6" x14ac:dyDescent="0.25">
      <c r="A416" s="4" t="s">
        <v>807</v>
      </c>
      <c r="B416" s="4">
        <v>55</v>
      </c>
      <c r="C416" s="4" t="s">
        <v>650</v>
      </c>
      <c r="D416" s="1" t="s">
        <v>808</v>
      </c>
      <c r="E416" s="5">
        <v>75.5</v>
      </c>
      <c r="F416" s="5">
        <v>4152.5</v>
      </c>
    </row>
    <row r="417" spans="1:6" x14ac:dyDescent="0.25">
      <c r="A417" s="4" t="s">
        <v>809</v>
      </c>
      <c r="B417" s="4">
        <v>45</v>
      </c>
      <c r="C417" s="4" t="s">
        <v>731</v>
      </c>
      <c r="D417" s="1" t="s">
        <v>810</v>
      </c>
      <c r="E417" s="5">
        <v>178.65</v>
      </c>
      <c r="F417" s="5">
        <v>8039.25</v>
      </c>
    </row>
    <row r="418" spans="1:6" x14ac:dyDescent="0.25">
      <c r="A418" s="4" t="s">
        <v>811</v>
      </c>
      <c r="B418" s="4">
        <v>55</v>
      </c>
      <c r="C418" s="4" t="s">
        <v>650</v>
      </c>
      <c r="D418" s="1" t="s">
        <v>812</v>
      </c>
      <c r="E418" s="5">
        <v>75.5</v>
      </c>
      <c r="F418" s="5">
        <v>4152.5</v>
      </c>
    </row>
    <row r="419" spans="1:6" x14ac:dyDescent="0.25">
      <c r="A419" s="4" t="s">
        <v>813</v>
      </c>
      <c r="B419" s="4">
        <v>40</v>
      </c>
      <c r="C419" s="4" t="s">
        <v>731</v>
      </c>
      <c r="D419" s="1" t="s">
        <v>814</v>
      </c>
      <c r="E419" s="5">
        <v>178.65</v>
      </c>
      <c r="F419" s="5">
        <v>7146</v>
      </c>
    </row>
    <row r="420" spans="1:6" x14ac:dyDescent="0.25">
      <c r="A420" s="4" t="s">
        <v>815</v>
      </c>
      <c r="B420" s="4">
        <v>40</v>
      </c>
      <c r="C420" s="4" t="s">
        <v>650</v>
      </c>
      <c r="D420" s="1" t="s">
        <v>816</v>
      </c>
      <c r="E420" s="5">
        <v>75.5</v>
      </c>
      <c r="F420" s="5">
        <v>3020</v>
      </c>
    </row>
    <row r="421" spans="1:6" x14ac:dyDescent="0.25">
      <c r="A421" s="4" t="s">
        <v>817</v>
      </c>
      <c r="B421" s="4">
        <v>40</v>
      </c>
      <c r="C421" s="4" t="s">
        <v>650</v>
      </c>
      <c r="D421" s="1" t="s">
        <v>818</v>
      </c>
      <c r="E421" s="5">
        <v>75.5</v>
      </c>
      <c r="F421" s="5">
        <v>3020</v>
      </c>
    </row>
    <row r="422" spans="1:6" x14ac:dyDescent="0.25">
      <c r="A422" s="4" t="s">
        <v>819</v>
      </c>
      <c r="B422" s="4">
        <v>10</v>
      </c>
      <c r="C422" s="4" t="s">
        <v>650</v>
      </c>
      <c r="D422" s="1" t="s">
        <v>820</v>
      </c>
      <c r="E422" s="5">
        <v>75.5</v>
      </c>
      <c r="F422" s="5">
        <v>755</v>
      </c>
    </row>
    <row r="423" spans="1:6" x14ac:dyDescent="0.25">
      <c r="A423" s="4" t="s">
        <v>821</v>
      </c>
      <c r="B423" s="4">
        <v>10</v>
      </c>
      <c r="C423" s="4" t="s">
        <v>650</v>
      </c>
      <c r="D423" s="1" t="s">
        <v>822</v>
      </c>
      <c r="E423" s="5">
        <v>75.5</v>
      </c>
      <c r="F423" s="5">
        <v>755</v>
      </c>
    </row>
    <row r="424" spans="1:6" x14ac:dyDescent="0.25">
      <c r="A424" s="4" t="s">
        <v>823</v>
      </c>
      <c r="B424" s="4">
        <v>5</v>
      </c>
      <c r="C424" s="4" t="s">
        <v>731</v>
      </c>
      <c r="D424" s="1" t="s">
        <v>824</v>
      </c>
      <c r="E424" s="5">
        <v>178.65</v>
      </c>
      <c r="F424" s="5">
        <v>893.25</v>
      </c>
    </row>
    <row r="425" spans="1:6" x14ac:dyDescent="0.25">
      <c r="A425" s="4" t="s">
        <v>825</v>
      </c>
      <c r="B425" s="4">
        <v>5</v>
      </c>
      <c r="C425" s="4" t="s">
        <v>731</v>
      </c>
      <c r="D425" s="1" t="s">
        <v>826</v>
      </c>
      <c r="E425" s="5">
        <v>178.65</v>
      </c>
      <c r="F425" s="5">
        <v>893.25</v>
      </c>
    </row>
    <row r="426" spans="1:6" x14ac:dyDescent="0.25">
      <c r="A426" s="4" t="s">
        <v>827</v>
      </c>
      <c r="B426" s="4">
        <v>5</v>
      </c>
      <c r="C426" s="4" t="s">
        <v>650</v>
      </c>
      <c r="D426" s="1" t="s">
        <v>828</v>
      </c>
      <c r="E426" s="5">
        <v>75.5</v>
      </c>
      <c r="F426" s="5">
        <v>377.5</v>
      </c>
    </row>
    <row r="427" spans="1:6" x14ac:dyDescent="0.25">
      <c r="A427" s="4" t="s">
        <v>829</v>
      </c>
      <c r="B427" s="4">
        <v>5</v>
      </c>
      <c r="C427" s="4" t="s">
        <v>731</v>
      </c>
      <c r="D427" s="1" t="s">
        <v>830</v>
      </c>
      <c r="E427" s="5">
        <v>178.65</v>
      </c>
      <c r="F427" s="5">
        <v>893.25</v>
      </c>
    </row>
    <row r="428" spans="1:6" x14ac:dyDescent="0.25">
      <c r="A428" s="4" t="s">
        <v>831</v>
      </c>
      <c r="B428" s="4">
        <v>10</v>
      </c>
      <c r="C428" s="4" t="s">
        <v>650</v>
      </c>
      <c r="D428" s="1" t="s">
        <v>832</v>
      </c>
      <c r="E428" s="5">
        <v>75.5</v>
      </c>
      <c r="F428" s="5">
        <v>755</v>
      </c>
    </row>
    <row r="429" spans="1:6" x14ac:dyDescent="0.25">
      <c r="A429" s="4" t="s">
        <v>833</v>
      </c>
      <c r="B429" s="4">
        <v>10</v>
      </c>
      <c r="C429" s="4" t="s">
        <v>650</v>
      </c>
      <c r="D429" s="1" t="s">
        <v>834</v>
      </c>
      <c r="E429" s="5">
        <v>75.5</v>
      </c>
      <c r="F429" s="5">
        <v>755</v>
      </c>
    </row>
    <row r="430" spans="1:6" x14ac:dyDescent="0.25">
      <c r="A430" s="4" t="s">
        <v>835</v>
      </c>
      <c r="B430" s="4">
        <v>10</v>
      </c>
      <c r="C430" s="4" t="s">
        <v>650</v>
      </c>
      <c r="D430" s="1" t="s">
        <v>836</v>
      </c>
      <c r="E430" s="5">
        <v>75.5</v>
      </c>
      <c r="F430" s="5">
        <v>755</v>
      </c>
    </row>
    <row r="431" spans="1:6" x14ac:dyDescent="0.25">
      <c r="A431" s="4" t="s">
        <v>837</v>
      </c>
      <c r="B431" s="4">
        <v>35</v>
      </c>
      <c r="C431" s="4" t="s">
        <v>647</v>
      </c>
      <c r="D431" s="1" t="s">
        <v>838</v>
      </c>
      <c r="E431" s="5">
        <v>29.55</v>
      </c>
      <c r="F431" s="5">
        <v>1034.25</v>
      </c>
    </row>
    <row r="432" spans="1:6" x14ac:dyDescent="0.25">
      <c r="A432" s="4" t="s">
        <v>839</v>
      </c>
      <c r="B432" s="4">
        <v>45</v>
      </c>
      <c r="C432" s="4" t="s">
        <v>650</v>
      </c>
      <c r="D432" s="1" t="s">
        <v>840</v>
      </c>
      <c r="E432" s="5">
        <v>96.6</v>
      </c>
      <c r="F432" s="5">
        <v>4347</v>
      </c>
    </row>
    <row r="433" spans="1:6" x14ac:dyDescent="0.25">
      <c r="A433" s="4" t="s">
        <v>841</v>
      </c>
      <c r="B433" s="4">
        <v>15</v>
      </c>
      <c r="C433" s="4" t="s">
        <v>650</v>
      </c>
      <c r="D433" s="1" t="s">
        <v>842</v>
      </c>
      <c r="E433" s="5">
        <v>96.6</v>
      </c>
      <c r="F433" s="5">
        <v>1449</v>
      </c>
    </row>
    <row r="434" spans="1:6" x14ac:dyDescent="0.25">
      <c r="A434" s="4" t="s">
        <v>843</v>
      </c>
      <c r="B434" s="4">
        <v>45</v>
      </c>
      <c r="C434" s="4" t="s">
        <v>650</v>
      </c>
      <c r="D434" s="1" t="s">
        <v>844</v>
      </c>
      <c r="E434" s="5">
        <v>96.6</v>
      </c>
      <c r="F434" s="5">
        <v>4347</v>
      </c>
    </row>
    <row r="435" spans="1:6" x14ac:dyDescent="0.25">
      <c r="A435" s="4" t="s">
        <v>845</v>
      </c>
      <c r="B435" s="4">
        <v>15</v>
      </c>
      <c r="C435" s="4" t="s">
        <v>650</v>
      </c>
      <c r="D435" s="1" t="s">
        <v>846</v>
      </c>
      <c r="E435" s="5">
        <v>96.6</v>
      </c>
      <c r="F435" s="5">
        <v>1449</v>
      </c>
    </row>
    <row r="436" spans="1:6" x14ac:dyDescent="0.25">
      <c r="A436" s="4" t="s">
        <v>847</v>
      </c>
      <c r="B436" s="4">
        <v>15</v>
      </c>
      <c r="C436" s="4" t="s">
        <v>650</v>
      </c>
      <c r="D436" s="1" t="s">
        <v>848</v>
      </c>
      <c r="E436" s="5">
        <v>96.6</v>
      </c>
      <c r="F436" s="5">
        <v>1449</v>
      </c>
    </row>
    <row r="437" spans="1:6" x14ac:dyDescent="0.25">
      <c r="A437" s="4" t="s">
        <v>849</v>
      </c>
      <c r="B437" s="4">
        <v>15</v>
      </c>
      <c r="C437" s="4" t="s">
        <v>650</v>
      </c>
      <c r="D437" s="1" t="s">
        <v>850</v>
      </c>
      <c r="E437" s="5">
        <v>96.6</v>
      </c>
      <c r="F437" s="5">
        <v>1449</v>
      </c>
    </row>
    <row r="438" spans="1:6" x14ac:dyDescent="0.25">
      <c r="A438" s="4" t="s">
        <v>851</v>
      </c>
      <c r="B438" s="4">
        <v>20</v>
      </c>
      <c r="C438" s="4" t="s">
        <v>650</v>
      </c>
      <c r="D438" s="1" t="s">
        <v>852</v>
      </c>
      <c r="E438" s="5">
        <v>96.6</v>
      </c>
      <c r="F438" s="5">
        <v>1932</v>
      </c>
    </row>
    <row r="439" spans="1:6" x14ac:dyDescent="0.25">
      <c r="A439" s="4" t="s">
        <v>853</v>
      </c>
      <c r="B439" s="4">
        <v>40</v>
      </c>
      <c r="C439" s="4" t="s">
        <v>650</v>
      </c>
      <c r="D439" s="1" t="s">
        <v>854</v>
      </c>
      <c r="E439" s="5">
        <v>96.6</v>
      </c>
      <c r="F439" s="5">
        <v>3864</v>
      </c>
    </row>
    <row r="440" spans="1:6" x14ac:dyDescent="0.25">
      <c r="A440" s="4" t="s">
        <v>855</v>
      </c>
      <c r="B440" s="4">
        <v>45</v>
      </c>
      <c r="C440" s="4" t="s">
        <v>650</v>
      </c>
      <c r="D440" s="1" t="s">
        <v>856</v>
      </c>
      <c r="E440" s="5">
        <v>96.6</v>
      </c>
      <c r="F440" s="5">
        <v>4347</v>
      </c>
    </row>
    <row r="441" spans="1:6" x14ac:dyDescent="0.25">
      <c r="A441" s="4" t="s">
        <v>857</v>
      </c>
      <c r="B441" s="4">
        <v>25</v>
      </c>
      <c r="C441" s="4" t="s">
        <v>647</v>
      </c>
      <c r="D441" s="1" t="s">
        <v>858</v>
      </c>
      <c r="E441" s="5">
        <v>8.67</v>
      </c>
      <c r="F441" s="5">
        <v>216.75</v>
      </c>
    </row>
    <row r="442" spans="1:6" x14ac:dyDescent="0.25">
      <c r="A442" s="4" t="s">
        <v>859</v>
      </c>
      <c r="B442" s="4">
        <v>20</v>
      </c>
      <c r="C442" s="4" t="s">
        <v>650</v>
      </c>
      <c r="D442" s="1" t="s">
        <v>860</v>
      </c>
      <c r="E442" s="5">
        <v>96.6</v>
      </c>
      <c r="F442" s="5">
        <v>1932</v>
      </c>
    </row>
    <row r="443" spans="1:6" x14ac:dyDescent="0.25">
      <c r="A443" s="4" t="s">
        <v>861</v>
      </c>
      <c r="B443" s="4">
        <v>20</v>
      </c>
      <c r="C443" s="4" t="s">
        <v>650</v>
      </c>
      <c r="D443" s="1" t="s">
        <v>862</v>
      </c>
      <c r="E443" s="5">
        <v>96.6</v>
      </c>
      <c r="F443" s="5">
        <v>1932</v>
      </c>
    </row>
    <row r="444" spans="1:6" x14ac:dyDescent="0.25">
      <c r="A444" s="4" t="s">
        <v>863</v>
      </c>
      <c r="B444" s="4">
        <v>20</v>
      </c>
      <c r="C444" s="4" t="s">
        <v>650</v>
      </c>
      <c r="D444" s="1" t="s">
        <v>864</v>
      </c>
      <c r="E444" s="5">
        <v>96.6</v>
      </c>
      <c r="F444" s="5">
        <v>1932</v>
      </c>
    </row>
    <row r="445" spans="1:6" x14ac:dyDescent="0.25">
      <c r="A445" s="4" t="s">
        <v>865</v>
      </c>
      <c r="B445" s="4">
        <v>20</v>
      </c>
      <c r="C445" s="4" t="s">
        <v>650</v>
      </c>
      <c r="D445" s="1" t="s">
        <v>866</v>
      </c>
      <c r="E445" s="5">
        <v>96.6</v>
      </c>
      <c r="F445" s="5">
        <v>1932</v>
      </c>
    </row>
    <row r="446" spans="1:6" x14ac:dyDescent="0.25">
      <c r="A446" s="4" t="s">
        <v>867</v>
      </c>
      <c r="B446" s="4">
        <v>20</v>
      </c>
      <c r="C446" s="4" t="s">
        <v>650</v>
      </c>
      <c r="D446" s="1" t="s">
        <v>868</v>
      </c>
      <c r="E446" s="5">
        <v>96.6</v>
      </c>
      <c r="F446" s="5">
        <v>1932</v>
      </c>
    </row>
    <row r="447" spans="1:6" x14ac:dyDescent="0.25">
      <c r="A447" s="4" t="s">
        <v>869</v>
      </c>
      <c r="B447" s="4">
        <v>34</v>
      </c>
      <c r="C447" s="4" t="s">
        <v>647</v>
      </c>
      <c r="D447" s="1" t="s">
        <v>870</v>
      </c>
      <c r="E447" s="5">
        <v>15.84</v>
      </c>
      <c r="F447" s="5">
        <v>538.55999999999995</v>
      </c>
    </row>
    <row r="448" spans="1:6" x14ac:dyDescent="0.25">
      <c r="A448" s="4" t="s">
        <v>871</v>
      </c>
      <c r="B448" s="4">
        <v>34</v>
      </c>
      <c r="C448" s="4" t="s">
        <v>647</v>
      </c>
      <c r="D448" s="1" t="s">
        <v>872</v>
      </c>
      <c r="E448" s="5">
        <v>15.84</v>
      </c>
      <c r="F448" s="5">
        <v>538.55999999999995</v>
      </c>
    </row>
    <row r="449" spans="1:6" x14ac:dyDescent="0.25">
      <c r="A449" s="4" t="s">
        <v>873</v>
      </c>
      <c r="B449" s="4">
        <v>35</v>
      </c>
      <c r="C449" s="4" t="s">
        <v>647</v>
      </c>
      <c r="D449" s="1" t="s">
        <v>874</v>
      </c>
      <c r="E449" s="5">
        <v>15.84</v>
      </c>
      <c r="F449" s="5">
        <v>554.4</v>
      </c>
    </row>
    <row r="450" spans="1:6" x14ac:dyDescent="0.25">
      <c r="A450" s="4" t="s">
        <v>875</v>
      </c>
      <c r="B450" s="4">
        <v>34</v>
      </c>
      <c r="C450" s="4" t="s">
        <v>647</v>
      </c>
      <c r="D450" s="1" t="s">
        <v>876</v>
      </c>
      <c r="E450" s="5">
        <v>15.84</v>
      </c>
      <c r="F450" s="5">
        <v>538.55999999999995</v>
      </c>
    </row>
    <row r="451" spans="1:6" x14ac:dyDescent="0.25">
      <c r="A451" s="4" t="s">
        <v>877</v>
      </c>
      <c r="B451" s="4">
        <v>30</v>
      </c>
      <c r="C451" s="4" t="s">
        <v>647</v>
      </c>
      <c r="D451" s="1" t="s">
        <v>878</v>
      </c>
      <c r="E451" s="5">
        <v>15.84</v>
      </c>
      <c r="F451" s="5">
        <v>475.2</v>
      </c>
    </row>
    <row r="452" spans="1:6" x14ac:dyDescent="0.25">
      <c r="A452" s="4" t="s">
        <v>879</v>
      </c>
      <c r="B452" s="4">
        <v>30</v>
      </c>
      <c r="C452" s="4" t="s">
        <v>647</v>
      </c>
      <c r="D452" s="1" t="s">
        <v>880</v>
      </c>
      <c r="E452" s="5">
        <v>15.84</v>
      </c>
      <c r="F452" s="5">
        <v>475.2</v>
      </c>
    </row>
    <row r="453" spans="1:6" x14ac:dyDescent="0.25">
      <c r="A453" s="4" t="s">
        <v>881</v>
      </c>
      <c r="B453" s="4">
        <v>30</v>
      </c>
      <c r="C453" s="4" t="s">
        <v>647</v>
      </c>
      <c r="D453" s="1" t="s">
        <v>882</v>
      </c>
      <c r="E453" s="5">
        <v>15.84</v>
      </c>
      <c r="F453" s="5">
        <v>475.2</v>
      </c>
    </row>
    <row r="454" spans="1:6" x14ac:dyDescent="0.25">
      <c r="A454" s="4" t="s">
        <v>883</v>
      </c>
      <c r="B454" s="4">
        <v>30</v>
      </c>
      <c r="C454" s="4" t="s">
        <v>647</v>
      </c>
      <c r="D454" s="1" t="s">
        <v>884</v>
      </c>
      <c r="E454" s="5">
        <v>15.84</v>
      </c>
      <c r="F454" s="5">
        <v>475.2</v>
      </c>
    </row>
    <row r="455" spans="1:6" x14ac:dyDescent="0.25">
      <c r="A455" s="4" t="s">
        <v>885</v>
      </c>
      <c r="B455" s="4">
        <v>35</v>
      </c>
      <c r="C455" s="4" t="s">
        <v>650</v>
      </c>
      <c r="D455" s="1" t="s">
        <v>886</v>
      </c>
      <c r="E455" s="5">
        <v>56.67</v>
      </c>
      <c r="F455" s="5">
        <v>1983.45</v>
      </c>
    </row>
    <row r="456" spans="1:6" x14ac:dyDescent="0.25">
      <c r="A456" s="4" t="s">
        <v>887</v>
      </c>
      <c r="B456" s="4">
        <v>25</v>
      </c>
      <c r="C456" s="4" t="s">
        <v>650</v>
      </c>
      <c r="D456" s="1" t="s">
        <v>888</v>
      </c>
      <c r="E456" s="5">
        <v>56.67</v>
      </c>
      <c r="F456" s="5">
        <v>1416.75</v>
      </c>
    </row>
    <row r="457" spans="1:6" x14ac:dyDescent="0.25">
      <c r="A457" s="4" t="s">
        <v>889</v>
      </c>
      <c r="B457" s="4">
        <v>30</v>
      </c>
      <c r="C457" s="4" t="s">
        <v>650</v>
      </c>
      <c r="D457" s="1" t="s">
        <v>890</v>
      </c>
      <c r="E457" s="5">
        <v>56.67</v>
      </c>
      <c r="F457" s="5">
        <v>1700.1</v>
      </c>
    </row>
    <row r="458" spans="1:6" x14ac:dyDescent="0.25">
      <c r="A458" s="4" t="s">
        <v>891</v>
      </c>
      <c r="B458" s="4">
        <v>30</v>
      </c>
      <c r="C458" s="4" t="s">
        <v>650</v>
      </c>
      <c r="D458" s="1" t="s">
        <v>892</v>
      </c>
      <c r="E458" s="5">
        <v>56.67</v>
      </c>
      <c r="F458" s="5">
        <v>1700.1</v>
      </c>
    </row>
    <row r="459" spans="1:6" x14ac:dyDescent="0.25">
      <c r="A459" s="4" t="s">
        <v>893</v>
      </c>
      <c r="B459" s="4">
        <v>30</v>
      </c>
      <c r="C459" s="4" t="s">
        <v>650</v>
      </c>
      <c r="D459" s="1" t="s">
        <v>894</v>
      </c>
      <c r="E459" s="5">
        <v>56.67</v>
      </c>
      <c r="F459" s="5">
        <v>1700.1</v>
      </c>
    </row>
    <row r="460" spans="1:6" x14ac:dyDescent="0.25">
      <c r="A460" s="4" t="s">
        <v>895</v>
      </c>
      <c r="B460" s="4">
        <v>12</v>
      </c>
      <c r="C460" s="4" t="s">
        <v>650</v>
      </c>
      <c r="D460" s="1" t="s">
        <v>896</v>
      </c>
      <c r="E460" s="5">
        <v>56.67</v>
      </c>
      <c r="F460" s="5">
        <v>680.04</v>
      </c>
    </row>
    <row r="461" spans="1:6" x14ac:dyDescent="0.25">
      <c r="A461" s="4" t="s">
        <v>897</v>
      </c>
      <c r="B461" s="4">
        <v>12</v>
      </c>
      <c r="C461" s="4" t="s">
        <v>650</v>
      </c>
      <c r="D461" s="1" t="s">
        <v>898</v>
      </c>
      <c r="E461" s="5">
        <v>56.67</v>
      </c>
      <c r="F461" s="5">
        <v>680.04</v>
      </c>
    </row>
    <row r="462" spans="1:6" x14ac:dyDescent="0.25">
      <c r="A462" s="4" t="s">
        <v>899</v>
      </c>
      <c r="B462" s="4">
        <v>25</v>
      </c>
      <c r="C462" s="4" t="s">
        <v>650</v>
      </c>
      <c r="D462" s="1" t="s">
        <v>900</v>
      </c>
      <c r="E462" s="5">
        <v>56.67</v>
      </c>
      <c r="F462" s="5">
        <v>1416.75</v>
      </c>
    </row>
    <row r="463" spans="1:6" x14ac:dyDescent="0.25">
      <c r="A463" s="4" t="s">
        <v>901</v>
      </c>
      <c r="B463" s="4">
        <v>23</v>
      </c>
      <c r="C463" s="4" t="s">
        <v>650</v>
      </c>
      <c r="D463" s="1" t="s">
        <v>902</v>
      </c>
      <c r="E463" s="5">
        <v>56.67</v>
      </c>
      <c r="F463" s="5">
        <v>1303.4100000000001</v>
      </c>
    </row>
    <row r="464" spans="1:6" x14ac:dyDescent="0.25">
      <c r="A464" s="4" t="s">
        <v>903</v>
      </c>
      <c r="B464" s="4">
        <v>30</v>
      </c>
      <c r="C464" s="4" t="s">
        <v>650</v>
      </c>
      <c r="D464" s="1" t="s">
        <v>904</v>
      </c>
      <c r="E464" s="5">
        <v>56.67</v>
      </c>
      <c r="F464" s="5">
        <v>1700.1</v>
      </c>
    </row>
    <row r="465" spans="1:6" x14ac:dyDescent="0.25">
      <c r="A465" s="4" t="s">
        <v>905</v>
      </c>
      <c r="B465" s="4">
        <v>10</v>
      </c>
      <c r="C465" s="4" t="s">
        <v>731</v>
      </c>
      <c r="D465" s="1" t="s">
        <v>906</v>
      </c>
      <c r="E465" s="5">
        <v>259</v>
      </c>
      <c r="F465" s="5">
        <v>2590</v>
      </c>
    </row>
    <row r="466" spans="1:6" x14ac:dyDescent="0.25">
      <c r="A466" s="4" t="s">
        <v>907</v>
      </c>
      <c r="B466" s="4">
        <v>20</v>
      </c>
      <c r="C466" s="4" t="s">
        <v>731</v>
      </c>
      <c r="D466" s="1" t="s">
        <v>908</v>
      </c>
      <c r="E466" s="5">
        <v>259</v>
      </c>
      <c r="F466" s="5">
        <v>5180</v>
      </c>
    </row>
    <row r="467" spans="1:6" x14ac:dyDescent="0.25">
      <c r="A467" s="4" t="s">
        <v>909</v>
      </c>
      <c r="B467" s="4">
        <v>25</v>
      </c>
      <c r="C467" s="4" t="s">
        <v>731</v>
      </c>
      <c r="D467" s="1" t="s">
        <v>910</v>
      </c>
      <c r="E467" s="5">
        <v>182.34</v>
      </c>
      <c r="F467" s="5">
        <v>4558.5</v>
      </c>
    </row>
    <row r="468" spans="1:6" x14ac:dyDescent="0.25">
      <c r="A468" s="4" t="s">
        <v>911</v>
      </c>
      <c r="B468" s="4">
        <v>20</v>
      </c>
      <c r="C468" s="4" t="s">
        <v>650</v>
      </c>
      <c r="D468" s="1" t="s">
        <v>912</v>
      </c>
      <c r="E468" s="5">
        <v>61.79</v>
      </c>
      <c r="F468" s="5">
        <v>1235.8</v>
      </c>
    </row>
    <row r="469" spans="1:6" x14ac:dyDescent="0.25">
      <c r="A469" s="4" t="s">
        <v>913</v>
      </c>
      <c r="B469" s="4">
        <v>45</v>
      </c>
      <c r="C469" s="4" t="s">
        <v>731</v>
      </c>
      <c r="D469" s="1" t="s">
        <v>914</v>
      </c>
      <c r="E469" s="5">
        <v>182.34</v>
      </c>
      <c r="F469" s="5">
        <v>8205.2999999999993</v>
      </c>
    </row>
    <row r="470" spans="1:6" x14ac:dyDescent="0.25">
      <c r="A470" s="4" t="s">
        <v>915</v>
      </c>
      <c r="B470" s="4">
        <v>30</v>
      </c>
      <c r="C470" s="4" t="s">
        <v>731</v>
      </c>
      <c r="D470" s="1" t="s">
        <v>916</v>
      </c>
      <c r="E470" s="5">
        <v>182.34</v>
      </c>
      <c r="F470" s="5">
        <v>5470.2</v>
      </c>
    </row>
    <row r="471" spans="1:6" x14ac:dyDescent="0.25">
      <c r="A471" s="4" t="s">
        <v>917</v>
      </c>
      <c r="B471" s="4">
        <v>20</v>
      </c>
      <c r="C471" s="4" t="s">
        <v>650</v>
      </c>
      <c r="D471" s="1" t="s">
        <v>918</v>
      </c>
      <c r="E471" s="5">
        <v>61.79</v>
      </c>
      <c r="F471" s="5">
        <v>1235.8</v>
      </c>
    </row>
    <row r="472" spans="1:6" x14ac:dyDescent="0.25">
      <c r="A472" s="4" t="s">
        <v>919</v>
      </c>
      <c r="B472" s="4">
        <v>30</v>
      </c>
      <c r="C472" s="4" t="s">
        <v>731</v>
      </c>
      <c r="D472" s="1" t="s">
        <v>920</v>
      </c>
      <c r="E472" s="5">
        <v>182.34</v>
      </c>
      <c r="F472" s="5">
        <v>5470.2</v>
      </c>
    </row>
    <row r="473" spans="1:6" x14ac:dyDescent="0.25">
      <c r="A473" s="4" t="s">
        <v>921</v>
      </c>
      <c r="B473" s="4">
        <v>20</v>
      </c>
      <c r="C473" s="4" t="s">
        <v>650</v>
      </c>
      <c r="D473" s="1" t="s">
        <v>922</v>
      </c>
      <c r="E473" s="5">
        <v>61.79</v>
      </c>
      <c r="F473" s="5">
        <v>1235.8</v>
      </c>
    </row>
    <row r="474" spans="1:6" x14ac:dyDescent="0.25">
      <c r="A474" s="4" t="s">
        <v>923</v>
      </c>
      <c r="B474" s="4">
        <v>30</v>
      </c>
      <c r="C474" s="4" t="s">
        <v>650</v>
      </c>
      <c r="D474" s="1" t="s">
        <v>924</v>
      </c>
      <c r="E474" s="5">
        <v>61.79</v>
      </c>
      <c r="F474" s="5">
        <v>1853.7</v>
      </c>
    </row>
    <row r="475" spans="1:6" x14ac:dyDescent="0.25">
      <c r="A475" s="4" t="s">
        <v>925</v>
      </c>
      <c r="B475" s="4">
        <v>16</v>
      </c>
      <c r="C475" s="4" t="s">
        <v>731</v>
      </c>
      <c r="D475" s="1" t="s">
        <v>926</v>
      </c>
      <c r="E475" s="5">
        <v>182.34</v>
      </c>
      <c r="F475" s="5">
        <v>2917.44</v>
      </c>
    </row>
    <row r="476" spans="1:6" x14ac:dyDescent="0.25">
      <c r="A476" s="4" t="s">
        <v>927</v>
      </c>
      <c r="B476" s="4">
        <v>20</v>
      </c>
      <c r="C476" s="4" t="s">
        <v>731</v>
      </c>
      <c r="D476" s="1" t="s">
        <v>928</v>
      </c>
      <c r="E476" s="5">
        <v>182.34</v>
      </c>
      <c r="F476" s="5">
        <v>3646.8</v>
      </c>
    </row>
    <row r="477" spans="1:6" x14ac:dyDescent="0.25">
      <c r="A477" s="4" t="s">
        <v>929</v>
      </c>
      <c r="B477" s="4">
        <v>20</v>
      </c>
      <c r="C477" s="4" t="s">
        <v>650</v>
      </c>
      <c r="D477" s="1" t="s">
        <v>930</v>
      </c>
      <c r="E477" s="5">
        <v>61.79</v>
      </c>
      <c r="F477" s="5">
        <v>1235.8</v>
      </c>
    </row>
    <row r="478" spans="1:6" x14ac:dyDescent="0.25">
      <c r="A478" s="4" t="s">
        <v>931</v>
      </c>
      <c r="B478" s="4">
        <v>21</v>
      </c>
      <c r="C478" s="4" t="s">
        <v>731</v>
      </c>
      <c r="D478" s="1" t="s">
        <v>932</v>
      </c>
      <c r="E478" s="5">
        <v>182.34</v>
      </c>
      <c r="F478" s="5">
        <v>3829.14</v>
      </c>
    </row>
    <row r="479" spans="1:6" x14ac:dyDescent="0.25">
      <c r="A479" s="4" t="s">
        <v>933</v>
      </c>
      <c r="B479" s="4">
        <v>20</v>
      </c>
      <c r="C479" s="4" t="s">
        <v>650</v>
      </c>
      <c r="D479" s="1" t="s">
        <v>934</v>
      </c>
      <c r="E479" s="5">
        <v>61.79</v>
      </c>
      <c r="F479" s="5">
        <v>1235.8</v>
      </c>
    </row>
    <row r="480" spans="1:6" x14ac:dyDescent="0.25">
      <c r="A480" s="4" t="s">
        <v>935</v>
      </c>
      <c r="B480" s="4">
        <v>20</v>
      </c>
      <c r="C480" s="4" t="s">
        <v>650</v>
      </c>
      <c r="D480" s="1" t="s">
        <v>936</v>
      </c>
      <c r="E480" s="5">
        <v>61.79</v>
      </c>
      <c r="F480" s="5">
        <v>1235.8</v>
      </c>
    </row>
    <row r="481" spans="1:6" x14ac:dyDescent="0.25">
      <c r="A481" s="4" t="s">
        <v>937</v>
      </c>
      <c r="B481" s="4">
        <v>10</v>
      </c>
      <c r="C481" s="4" t="s">
        <v>731</v>
      </c>
      <c r="D481" s="1" t="s">
        <v>938</v>
      </c>
      <c r="E481" s="5">
        <v>182.34</v>
      </c>
      <c r="F481" s="5">
        <v>1823.4</v>
      </c>
    </row>
    <row r="482" spans="1:6" x14ac:dyDescent="0.25">
      <c r="A482" s="4" t="s">
        <v>939</v>
      </c>
      <c r="B482" s="4">
        <v>35</v>
      </c>
      <c r="C482" s="4" t="s">
        <v>650</v>
      </c>
      <c r="D482" s="1" t="s">
        <v>940</v>
      </c>
      <c r="E482" s="5">
        <v>61.79</v>
      </c>
      <c r="F482" s="5">
        <v>2162.65</v>
      </c>
    </row>
    <row r="483" spans="1:6" x14ac:dyDescent="0.25">
      <c r="A483" s="4" t="s">
        <v>941</v>
      </c>
      <c r="B483" s="4">
        <v>10</v>
      </c>
      <c r="C483" s="4" t="s">
        <v>731</v>
      </c>
      <c r="D483" s="1" t="s">
        <v>942</v>
      </c>
      <c r="E483" s="5">
        <v>182.34</v>
      </c>
      <c r="F483" s="5">
        <v>1823.4</v>
      </c>
    </row>
    <row r="484" spans="1:6" x14ac:dyDescent="0.25">
      <c r="A484" s="4" t="s">
        <v>943</v>
      </c>
      <c r="B484" s="4">
        <v>20</v>
      </c>
      <c r="C484" s="4" t="s">
        <v>650</v>
      </c>
      <c r="D484" s="1" t="s">
        <v>944</v>
      </c>
      <c r="E484" s="5">
        <v>61.79</v>
      </c>
      <c r="F484" s="5">
        <v>1235.8</v>
      </c>
    </row>
    <row r="485" spans="1:6" x14ac:dyDescent="0.25">
      <c r="A485" s="4" t="s">
        <v>945</v>
      </c>
      <c r="B485" s="4">
        <v>35</v>
      </c>
      <c r="C485" s="4" t="s">
        <v>647</v>
      </c>
      <c r="D485" s="1" t="s">
        <v>946</v>
      </c>
      <c r="E485" s="5">
        <v>90.93</v>
      </c>
      <c r="F485" s="5">
        <v>3182.55</v>
      </c>
    </row>
    <row r="486" spans="1:6" x14ac:dyDescent="0.25">
      <c r="A486" s="4" t="s">
        <v>947</v>
      </c>
      <c r="B486" s="4">
        <v>27</v>
      </c>
      <c r="C486" s="4" t="s">
        <v>647</v>
      </c>
      <c r="D486" s="1" t="s">
        <v>948</v>
      </c>
      <c r="E486" s="5">
        <v>35.35</v>
      </c>
      <c r="F486" s="5">
        <v>954.45</v>
      </c>
    </row>
    <row r="487" spans="1:6" x14ac:dyDescent="0.25">
      <c r="A487" s="4" t="s">
        <v>949</v>
      </c>
      <c r="B487" s="4">
        <v>28</v>
      </c>
      <c r="C487" s="4" t="s">
        <v>650</v>
      </c>
      <c r="D487" s="1" t="s">
        <v>950</v>
      </c>
      <c r="E487" s="5">
        <v>83.73</v>
      </c>
      <c r="F487" s="5">
        <v>2344.44</v>
      </c>
    </row>
    <row r="488" spans="1:6" x14ac:dyDescent="0.25">
      <c r="A488" s="4" t="s">
        <v>951</v>
      </c>
      <c r="B488" s="4">
        <v>70</v>
      </c>
      <c r="C488" s="4" t="s">
        <v>18</v>
      </c>
      <c r="D488" s="1" t="s">
        <v>952</v>
      </c>
      <c r="E488" s="5">
        <v>1.64</v>
      </c>
      <c r="F488" s="5">
        <v>114.8</v>
      </c>
    </row>
    <row r="489" spans="1:6" x14ac:dyDescent="0.25">
      <c r="A489" s="4" t="s">
        <v>953</v>
      </c>
      <c r="B489" s="4">
        <v>42</v>
      </c>
      <c r="C489" s="4" t="s">
        <v>18</v>
      </c>
      <c r="D489" s="1" t="s">
        <v>954</v>
      </c>
      <c r="E489" s="5">
        <v>3.4</v>
      </c>
      <c r="F489" s="5">
        <v>142.80000000000001</v>
      </c>
    </row>
    <row r="490" spans="1:6" x14ac:dyDescent="0.25">
      <c r="A490" s="4" t="s">
        <v>955</v>
      </c>
      <c r="B490" s="4">
        <v>60</v>
      </c>
      <c r="C490" s="4" t="s">
        <v>18</v>
      </c>
      <c r="D490" s="1" t="s">
        <v>956</v>
      </c>
      <c r="E490" s="5">
        <v>2.96</v>
      </c>
      <c r="F490" s="5">
        <v>177.6</v>
      </c>
    </row>
    <row r="491" spans="1:6" x14ac:dyDescent="0.25">
      <c r="A491" s="4" t="s">
        <v>957</v>
      </c>
      <c r="B491" s="4">
        <v>53</v>
      </c>
      <c r="C491" s="4" t="s">
        <v>18</v>
      </c>
      <c r="D491" s="1" t="s">
        <v>958</v>
      </c>
      <c r="E491" s="5">
        <v>6.25</v>
      </c>
      <c r="F491" s="5">
        <v>331.25</v>
      </c>
    </row>
    <row r="492" spans="1:6" x14ac:dyDescent="0.25">
      <c r="A492" s="4" t="s">
        <v>959</v>
      </c>
      <c r="B492" s="4">
        <v>70</v>
      </c>
      <c r="C492" s="4" t="s">
        <v>18</v>
      </c>
      <c r="D492" s="1" t="s">
        <v>960</v>
      </c>
      <c r="E492" s="5">
        <v>8.4</v>
      </c>
      <c r="F492" s="5">
        <v>588</v>
      </c>
    </row>
    <row r="493" spans="1:6" x14ac:dyDescent="0.25">
      <c r="A493" s="4" t="s">
        <v>961</v>
      </c>
      <c r="B493" s="4">
        <v>40</v>
      </c>
      <c r="C493" s="4" t="s">
        <v>18</v>
      </c>
      <c r="D493" s="1" t="s">
        <v>962</v>
      </c>
      <c r="E493" s="5">
        <v>11.63</v>
      </c>
      <c r="F493" s="5">
        <v>465.2</v>
      </c>
    </row>
    <row r="494" spans="1:6" x14ac:dyDescent="0.25">
      <c r="A494" s="4" t="s">
        <v>963</v>
      </c>
      <c r="B494" s="4">
        <v>50</v>
      </c>
      <c r="C494" s="4" t="s">
        <v>18</v>
      </c>
      <c r="D494" s="1" t="s">
        <v>964</v>
      </c>
      <c r="E494" s="5">
        <v>16.850000000000001</v>
      </c>
      <c r="F494" s="5">
        <v>842.5</v>
      </c>
    </row>
    <row r="495" spans="1:6" x14ac:dyDescent="0.25">
      <c r="A495" s="4" t="s">
        <v>965</v>
      </c>
      <c r="B495" s="4">
        <v>30</v>
      </c>
      <c r="C495" s="4" t="s">
        <v>731</v>
      </c>
      <c r="D495" s="1" t="s">
        <v>966</v>
      </c>
      <c r="E495" s="5">
        <v>195.94</v>
      </c>
      <c r="F495" s="5">
        <v>5878.2</v>
      </c>
    </row>
    <row r="496" spans="1:6" x14ac:dyDescent="0.25">
      <c r="A496" s="4" t="s">
        <v>967</v>
      </c>
      <c r="B496" s="4">
        <v>36</v>
      </c>
      <c r="C496" s="4" t="s">
        <v>647</v>
      </c>
      <c r="D496" s="1" t="s">
        <v>968</v>
      </c>
      <c r="E496" s="5">
        <v>21.18</v>
      </c>
      <c r="F496" s="5">
        <v>762.48</v>
      </c>
    </row>
    <row r="497" spans="5:6" x14ac:dyDescent="0.25">
      <c r="E497" s="5"/>
      <c r="F497" s="5">
        <f>SUM(F5:F496)</f>
        <v>2959830.0999999996</v>
      </c>
    </row>
  </sheetData>
  <mergeCells count="1">
    <mergeCell ref="A3:F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Anexo</vt:lpstr>
      <vt:lpstr>Ata</vt:lpstr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administracao05</cp:lastModifiedBy>
  <cp:lastPrinted>2019-12-11T18:48:26Z</cp:lastPrinted>
  <dcterms:created xsi:type="dcterms:W3CDTF">2019-12-11T18:35:44Z</dcterms:created>
  <dcterms:modified xsi:type="dcterms:W3CDTF">2019-12-16T19:15:19Z</dcterms:modified>
</cp:coreProperties>
</file>